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Q:\Finances Communales\7. NPIV\10. Calcul NPIV\Version Commission\"/>
    </mc:Choice>
  </mc:AlternateContent>
  <xr:revisionPtr revIDLastSave="0" documentId="13_ncr:1_{93DF2260-4DD8-49B5-BD65-970494D1D652}" xr6:coauthVersionLast="47" xr6:coauthVersionMax="47" xr10:uidLastSave="{00000000-0000-0000-0000-000000000000}"/>
  <bookViews>
    <workbookView xWindow="-120" yWindow="-120" windowWidth="29040" windowHeight="15840" tabRatio="817" xr2:uid="{E3323243-2D95-41FA-A8F2-9D8F1668BA21}"/>
  </bookViews>
  <sheets>
    <sheet name="Bilan global" sheetId="42" r:id="rId1"/>
  </sheets>
  <externalReferences>
    <externalReference r:id="rId2"/>
    <externalReference r:id="rId3"/>
  </externalReferences>
  <definedNames>
    <definedName name="_DH01V01">#REF!</definedName>
    <definedName name="_DH02V01">#REF!</definedName>
    <definedName name="_DH03V01">#REF!</definedName>
    <definedName name="_xlnm._FilterDatabase" localSheetId="0" hidden="1">'Bilan global'!$A$7:$V$308</definedName>
    <definedName name="_H01">#REF!</definedName>
    <definedName name="_H02">#REF!</definedName>
    <definedName name="_H03">#REF!</definedName>
    <definedName name="_N01">#REF!</definedName>
    <definedName name="_N02">#REF!</definedName>
    <definedName name="_N03">#REF!</definedName>
    <definedName name="_V01">#REF!</definedName>
    <definedName name="AS_Bereich">#REF!</definedName>
    <definedName name="_xlnm.Database">#REF!</definedName>
    <definedName name="_xlnm.Print_Titles" localSheetId="0">'Bilan global'!$1:$7</definedName>
    <definedName name="ind">2</definedName>
    <definedName name="o">'[1]Kantone SfproE 2004-09'!$A$22:$M$47</definedName>
    <definedName name="ooo">'[2]Kantone SfproE 2004-09'!$A$22:$M$47</definedName>
    <definedName name="sfproe_csv">#REF!</definedName>
    <definedName name="Sortierbereich">#REF!</definedName>
    <definedName name="Sortierbereichtemp">#REF!</definedName>
    <definedName name="SortierungLC">#REF!</definedName>
    <definedName name="_xlnm.Print_Area" localSheetId="0">'Bilan global'!$A$1:$W$309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<sst xmlns="http://schemas.openxmlformats.org/spreadsheetml/2006/main" count="638" uniqueCount="336">
  <si>
    <t>OFS</t>
  </si>
  <si>
    <t>Communes</t>
  </si>
  <si>
    <t>Taux</t>
  </si>
  <si>
    <t>Commune</t>
  </si>
  <si>
    <t>PCS</t>
  </si>
  <si>
    <t>Péréquation directe</t>
  </si>
  <si>
    <t>Police</t>
  </si>
  <si>
    <t>Population</t>
  </si>
  <si>
    <t>Péréquation intercommunale</t>
  </si>
  <si>
    <t>Besoins structurels</t>
  </si>
  <si>
    <t>Population désavantagée</t>
  </si>
  <si>
    <t>Nombre des désavantagées</t>
  </si>
  <si>
    <t>Effets globaux avant compensation</t>
  </si>
  <si>
    <t>Aigle</t>
  </si>
  <si>
    <t>Morges</t>
  </si>
  <si>
    <t>Nyon</t>
  </si>
  <si>
    <t>Lausanne</t>
  </si>
  <si>
    <t>Factures cantonales</t>
  </si>
  <si>
    <t>Le Mont-sur-Lausanne</t>
  </si>
  <si>
    <t>Mutrux</t>
  </si>
  <si>
    <t>Château-d'Oex</t>
  </si>
  <si>
    <t>Ursins</t>
  </si>
  <si>
    <t>Yverdon-les-Bains</t>
  </si>
  <si>
    <t>Payerne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</si>
  <si>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</si>
  <si>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</si>
  <si>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</si>
  <si>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</si>
  <si>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</si>
  <si>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</si>
  <si>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</si>
  <si>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</si>
  <si>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</si>
  <si>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</si>
  <si>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</si>
  <si>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</t>
  </si>
  <si>
    <t>Villeneuve</t>
  </si>
  <si>
    <t>Yvorne</t>
  </si>
  <si>
    <t>Aubonne</t>
  </si>
  <si>
    <t>Berolle</t>
  </si>
  <si>
    <t>Bière</t>
  </si>
  <si>
    <t>Bougy-Villars</t>
  </si>
  <si>
    <t>Féchy</t>
  </si>
  <si>
    <t>Gimel</t>
  </si>
  <si>
    <t>Longirod</t>
  </si>
  <si>
    <t>Marchissy</t>
  </si>
  <si>
    <t>Mollens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</si>
  <si>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</si>
  <si>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</si>
  <si>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</si>
  <si>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</si>
  <si>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</si>
  <si>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</si>
  <si>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</si>
  <si>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</si>
  <si>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</si>
  <si>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</si>
  <si>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</si>
  <si>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</si>
  <si>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</si>
  <si>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</si>
  <si>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</si>
  <si>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</si>
  <si>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</si>
  <si>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</si>
  <si>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</si>
  <si>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</si>
  <si>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</si>
  <si>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</si>
  <si>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</si>
  <si>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</si>
  <si>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</si>
  <si>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</t>
  </si>
  <si>
    <t>Moiry</t>
  </si>
  <si>
    <t>Mont-la-Ville</t>
  </si>
  <si>
    <t>Montricher</t>
  </si>
  <si>
    <t>Orny</t>
  </si>
  <si>
    <t>Penthalaz</t>
  </si>
  <si>
    <t>Penthaz</t>
  </si>
  <si>
    <t>Pompaples</t>
  </si>
  <si>
    <t>La Sarraz</t>
  </si>
  <si>
    <t>Senarclens</t>
  </si>
  <si>
    <t>Sullens</t>
  </si>
  <si>
    <t>Vufflens-la-Ville</t>
  </si>
  <si>
    <t>Assens</t>
  </si>
  <si>
    <t>Bercher</t>
  </si>
  <si>
    <t>Bottens</t>
  </si>
  <si>
    <t>Bretigny-sur-Morrens</t>
  </si>
  <si>
    <t>Cugy</t>
  </si>
  <si>
    <t>Echallens</t>
  </si>
  <si>
    <t>Essertines-sur-Yverdon</t>
  </si>
  <si>
    <t>Etagnières</t>
  </si>
  <si>
    <t>Fey</t>
  </si>
  <si>
    <t>Froideville</t>
  </si>
  <si>
    <t>Morrens</t>
  </si>
  <si>
    <t>Oulens-sous-Echallens</t>
  </si>
  <si>
    <t>Pailly</t>
  </si>
  <si>
    <t>Penthéréaz</t>
  </si>
  <si>
    <t>Poliez-Pittet</t>
  </si>
  <si>
    <t>Rueyres</t>
  </si>
  <si>
    <t>Saint-Barthélemy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</si>
  <si>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</si>
  <si>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</si>
  <si>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</si>
  <si>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</si>
  <si>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</si>
  <si>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</si>
  <si>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</si>
  <si>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</si>
  <si>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</si>
  <si>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</si>
  <si>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</si>
  <si>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</si>
  <si>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</si>
  <si>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</si>
  <si>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</si>
  <si>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Novalles</t>
  </si>
  <si>
    <t>Onnens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</si>
  <si>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</si>
  <si>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</si>
  <si>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</si>
  <si>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</si>
  <si>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</si>
  <si>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</si>
  <si>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</si>
  <si>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</si>
  <si>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Paudex</t>
  </si>
  <si>
    <t>Prilly</t>
  </si>
  <si>
    <t>Pully</t>
  </si>
  <si>
    <t>Renens</t>
  </si>
  <si>
    <t>Romanel-sur-Lausanne</t>
  </si>
  <si>
    <t>Chexbres</t>
  </si>
  <si>
    <t>Forel (Lavaux)</t>
  </si>
  <si>
    <t>Lutry</t>
  </si>
  <si>
    <t>Puidoux</t>
  </si>
  <si>
    <t>Rivaz</t>
  </si>
  <si>
    <t>St-Saphorin (Lavaux)</t>
  </si>
  <si>
    <t>Savigny</t>
  </si>
  <si>
    <t>Bourg-en-Lavaux</t>
  </si>
  <si>
    <t>Aclens</t>
  </si>
  <si>
    <t>Bremblens</t>
  </si>
  <si>
    <t>Buchillon</t>
  </si>
  <si>
    <t>Bussigny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</si>
  <si>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</si>
  <si>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</si>
  <si>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</si>
  <si>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</si>
  <si>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</si>
  <si>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</si>
  <si>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</si>
  <si>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</t>
  </si>
  <si>
    <t>Etoy</t>
  </si>
  <si>
    <t>Lavigny</t>
  </si>
  <si>
    <t>Lonay</t>
  </si>
  <si>
    <t>Lully</t>
  </si>
  <si>
    <t>Lussy-sur-Morges</t>
  </si>
  <si>
    <t>Préverenges</t>
  </si>
  <si>
    <t>Romanel-sur-Morges</t>
  </si>
  <si>
    <t>Saint-Prex</t>
  </si>
  <si>
    <t>Saint-Sulpice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</si>
  <si>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</si>
  <si>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</si>
  <si>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</si>
  <si>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</si>
  <si>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</si>
  <si>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</si>
  <si>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</si>
  <si>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Hautemorges</t>
  </si>
  <si>
    <t>Boulens</t>
  </si>
  <si>
    <t>Bussy-sur-Moudon</t>
  </si>
  <si>
    <t>Chavannes-sur-Moudon</t>
  </si>
  <si>
    <t>Curtilles</t>
  </si>
  <si>
    <t>Dompierre</t>
  </si>
  <si>
    <t>Hermenches</t>
  </si>
  <si>
    <t>Lovatens</t>
  </si>
  <si>
    <t>Lucens</t>
  </si>
  <si>
    <t>Moudon</t>
  </si>
  <si>
    <t>Ogens</t>
  </si>
  <si>
    <t>Prévonloup</t>
  </si>
  <si>
    <t>Rossenges</t>
  </si>
  <si>
    <t>Syens</t>
  </si>
  <si>
    <t>Villars-le-Comte</t>
  </si>
  <si>
    <t>Vucherens</t>
  </si>
  <si>
    <t>Montanaire</t>
  </si>
  <si>
    <t>Arnex-sur-Nyon</t>
  </si>
  <si>
    <t>Arzier-Le Muids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</si>
  <si>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</si>
  <si>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</si>
  <si>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</si>
  <si>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</si>
  <si>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</si>
  <si>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</si>
  <si>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</si>
  <si>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</si>
  <si>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</si>
  <si>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</si>
  <si>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</si>
  <si>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</si>
  <si>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</si>
  <si>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</si>
  <si>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</si>
  <si>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</si>
  <si>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</si>
  <si>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</si>
  <si>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</si>
  <si>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</si>
  <si>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</si>
  <si>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</si>
  <si>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</si>
  <si>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</si>
  <si>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</si>
  <si>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</si>
  <si>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</si>
  <si>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</si>
  <si>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</si>
  <si>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</si>
  <si>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</si>
  <si>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</si>
  <si>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</si>
  <si>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</si>
  <si>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</si>
  <si>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</si>
  <si>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</si>
  <si>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</si>
  <si>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</si>
  <si>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</si>
  <si>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</si>
  <si>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</si>
  <si>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</si>
  <si>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</si>
  <si>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</si>
  <si>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</si>
  <si>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</si>
  <si>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</si>
  <si>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</si>
  <si>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</si>
  <si>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</si>
  <si>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</si>
  <si>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Corcelles-le-Jorat</t>
  </si>
  <si>
    <t>Maracon</t>
  </si>
  <si>
    <t>Montpreveyres</t>
  </si>
  <si>
    <t>Ropraz</t>
  </si>
  <si>
    <t>Servion</t>
  </si>
  <si>
    <t>Vulliens</t>
  </si>
  <si>
    <t>Jorat-Menthue</t>
  </si>
  <si>
    <t>Oron</t>
  </si>
  <si>
    <t>Jorat-Mézières</t>
  </si>
  <si>
    <t>Champtauroz</t>
  </si>
  <si>
    <t>Chevroux</t>
  </si>
  <si>
    <t>Corcelles-près-Payerne</t>
  </si>
  <si>
    <t>Grandcour</t>
  </si>
  <si>
    <t>Henniez</t>
  </si>
  <si>
    <t>Missy</t>
  </si>
  <si>
    <t>Trey</t>
  </si>
  <si>
    <t>Treytorrens (Payerne)</t>
  </si>
  <si>
    <t>Villarzel</t>
  </si>
  <si>
    <t>Valbroye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</si>
  <si>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</si>
  <si>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</si>
  <si>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</si>
  <si>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</si>
  <si>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</si>
  <si>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</si>
  <si>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</si>
  <si>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</si>
  <si>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</si>
  <si>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</si>
  <si>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</si>
  <si>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</si>
  <si>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</si>
  <si>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</si>
  <si>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</si>
  <si>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</si>
  <si>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</si>
  <si>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</si>
  <si>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Chardonne</t>
  </si>
  <si>
    <t>Corseaux</t>
  </si>
  <si>
    <t>Corsier-sur-Vevey</t>
  </si>
  <si>
    <t>Jongny</t>
  </si>
  <si>
    <t>Montreux</t>
  </si>
  <si>
    <t>La Tour-de-Peilz</t>
  </si>
  <si>
    <t>Vevey</t>
  </si>
  <si>
    <t>Veytaux</t>
  </si>
  <si>
    <t>Blonay-Saint-Légier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</si>
  <si>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</si>
  <si>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</si>
  <si>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</si>
  <si>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</si>
  <si>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</si>
  <si>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</si>
  <si>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</si>
  <si>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</si>
  <si>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</si>
  <si>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</si>
  <si>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</si>
  <si>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</si>
  <si>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</si>
  <si>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</si>
  <si>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</si>
  <si>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</si>
  <si>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</si>
  <si>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</si>
  <si>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</si>
  <si>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</si>
  <si>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</si>
  <si>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</si>
  <si>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</si>
  <si>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Valeyres-sous-Montagny</t>
  </si>
  <si>
    <t>Valeyres-sous-Ursins</t>
  </si>
  <si>
    <t>Villars-Epeney</t>
  </si>
  <si>
    <t>Vugelles-La Mothe</t>
  </si>
  <si>
    <t>Yvonand</t>
  </si>
  <si>
    <t>Différence (A - B)</t>
  </si>
  <si>
    <t>A</t>
  </si>
  <si>
    <t>B</t>
  </si>
  <si>
    <t>En francs par habitant</t>
  </si>
  <si>
    <t>Montant à compenser</t>
  </si>
  <si>
    <r>
      <t xml:space="preserve">Système de péréquation actuel
</t>
    </r>
    <r>
      <rPr>
        <sz val="9"/>
        <color theme="1"/>
        <rFont val="Calibri"/>
        <family val="2"/>
        <scheme val="minor"/>
      </rPr>
      <t>(données 2022 avec dépenses thématiques lissées)</t>
    </r>
  </si>
  <si>
    <t>Péréquation
des ressources</t>
  </si>
  <si>
    <t>Charges
des villes</t>
  </si>
  <si>
    <t>NB : les communes désavantagées bénéficieront d'une compensation transitoire (100% en 2025 et 2026, 75% en 2027, 50% en 2028 et 25% en 2029)</t>
  </si>
  <si>
    <t>En % de la capacité financière moyenne</t>
  </si>
  <si>
    <t>NB : Les montants négatifs sont à recevoir tandis que les montants positifs sont à verser.</t>
  </si>
  <si>
    <t>Ballens</t>
  </si>
  <si>
    <t>Bassins</t>
  </si>
  <si>
    <t>Compensation arrondie</t>
  </si>
  <si>
    <r>
      <t>Bilan global NPIV
(</t>
    </r>
    <r>
      <rPr>
        <b/>
        <sz val="20"/>
        <color rgb="FF00B0F0"/>
        <rFont val="Calibri"/>
        <family val="2"/>
        <scheme val="minor"/>
      </rPr>
      <t>avec amendements</t>
    </r>
    <r>
      <rPr>
        <b/>
        <sz val="20"/>
        <color theme="1"/>
        <rFont val="Calibri"/>
        <family val="2"/>
        <scheme val="minor"/>
      </rPr>
      <t>)</t>
    </r>
  </si>
  <si>
    <t>C</t>
  </si>
  <si>
    <t>Différence (C-A)</t>
  </si>
  <si>
    <t>En évidence si &gt; à 5 francs par habitant</t>
  </si>
  <si>
    <t>Changement de mains</t>
  </si>
  <si>
    <t>Total système actuel</t>
  </si>
  <si>
    <t>Total NPIV non amendée</t>
  </si>
  <si>
    <r>
      <t xml:space="preserve">Total NPIV </t>
    </r>
    <r>
      <rPr>
        <b/>
        <sz val="11"/>
        <color rgb="FF00B0F0"/>
        <rFont val="Calibri"/>
        <family val="2"/>
        <scheme val="minor"/>
      </rPr>
      <t>amendée</t>
    </r>
  </si>
  <si>
    <r>
      <t xml:space="preserve">Nouvelle péréquation intercommunale vaudoise (NPIV) </t>
    </r>
    <r>
      <rPr>
        <b/>
        <sz val="11"/>
        <color rgb="FF00B0F0"/>
        <rFont val="Calibri"/>
        <family val="2"/>
        <scheme val="minor"/>
      </rPr>
      <t>amendée</t>
    </r>
  </si>
  <si>
    <t>NPIV non amendée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</si>
</sst>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9"/>
      <color theme="7" tint="-0.499984740745262"/>
      <name val="Calibri"/>
      <family val="2"/>
      <scheme val="minor"/>
    </font>
    <font>
      <sz val="11"/>
      <color rgb="FF000000"/>
      <name val="Calibri"/>
      <family val="2"/>
    </font>
    <font>
      <b/>
      <sz val="20"/>
      <color rgb="FF00B0F0"/>
      <name val="Calibri"/>
      <family val="2"/>
      <scheme val="minor"/>
    </font>
    <font>
      <sz val="9"/>
      <color rgb="FF80600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9" fillId="0" borderId="0"/>
    <xf numFmtId="0" fontId="10" fillId="0" borderId="0"/>
    <xf numFmtId="0" fontId="7" fillId="0" borderId="0" applyNumberFormat="0" applyFill="0" applyBorder="0" applyAlignment="0" applyProtection="0"/>
    <xf numFmtId="0" fontId="13" fillId="0" borderId="0" applyBorder="0"/>
  </cellStyleXfs>
  <cellXfs count="141">
    <xf numFmtId="0" fontId="0" fillId="0" borderId="0" xfId="0"/>
    <xf numFmtId="0" fontId="0" fillId="2" borderId="0" xfId="0" applyFill="1"/>
    <xf numFmtId="0" fontId="0" fillId="2" borderId="5" xfId="0" applyFill="1" applyBorder="1" applyAlignment="1">
      <alignment horizontal="center"/>
    </xf>
    <xf numFmtId="3" fontId="0" fillId="2" borderId="1" xfId="0" applyNumberFormat="1" applyFill="1" applyBorder="1"/>
    <xf numFmtId="3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right"/>
    </xf>
    <xf numFmtId="3" fontId="0" fillId="2" borderId="5" xfId="0" applyNumberFormat="1" applyFill="1" applyBorder="1" applyAlignment="1">
      <alignment horizontal="right"/>
    </xf>
    <xf numFmtId="3" fontId="0" fillId="2" borderId="6" xfId="0" applyNumberForma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2" borderId="10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3" fontId="0" fillId="2" borderId="12" xfId="0" applyNumberFormat="1" applyFill="1" applyBorder="1" applyAlignment="1">
      <alignment horizontal="right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/>
    <xf numFmtId="0" fontId="3" fillId="2" borderId="0" xfId="0" applyFont="1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right"/>
    </xf>
    <xf numFmtId="3" fontId="0" fillId="2" borderId="9" xfId="0" applyNumberFormat="1" applyFill="1" applyBorder="1" applyAlignment="1">
      <alignment horizontal="right"/>
    </xf>
    <xf numFmtId="0" fontId="3" fillId="6" borderId="1" xfId="0" applyFont="1" applyFill="1" applyBorder="1" applyAlignment="1">
      <alignment horizontal="center" vertical="center" wrapText="1"/>
    </xf>
    <xf numFmtId="3" fontId="0" fillId="2" borderId="11" xfId="0" applyNumberFormat="1" applyFill="1" applyBorder="1"/>
    <xf numFmtId="0" fontId="0" fillId="2" borderId="0" xfId="0" applyFill="1" applyBorder="1" applyAlignment="1">
      <alignment horizontal="left"/>
    </xf>
    <xf numFmtId="166" fontId="0" fillId="2" borderId="5" xfId="0" applyNumberForma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9" fontId="0" fillId="2" borderId="5" xfId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/>
    <xf numFmtId="1" fontId="0" fillId="2" borderId="8" xfId="0" applyNumberFormat="1" applyFill="1" applyBorder="1" applyAlignment="1">
      <alignment horizontal="center"/>
    </xf>
    <xf numFmtId="3" fontId="0" fillId="2" borderId="0" xfId="0" applyNumberFormat="1" applyFill="1" applyBorder="1" applyAlignment="1" applyProtection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3" fontId="0" fillId="2" borderId="5" xfId="0" quotePrefix="1" applyNumberForma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0" fontId="0" fillId="2" borderId="0" xfId="0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" fontId="0" fillId="2" borderId="4" xfId="0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right"/>
    </xf>
    <xf numFmtId="3" fontId="0" fillId="2" borderId="6" xfId="0" applyNumberFormat="1" applyFill="1" applyBorder="1" applyAlignment="1">
      <alignment horizontal="right"/>
    </xf>
    <xf numFmtId="3" fontId="0" fillId="2" borderId="7" xfId="0" applyNumberForma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3" fontId="0" fillId="2" borderId="9" xfId="0" applyNumberFormat="1" applyFill="1" applyBorder="1" applyAlignment="1">
      <alignment horizontal="right"/>
    </xf>
    <xf numFmtId="3" fontId="0" fillId="2" borderId="10" xfId="0" applyNumberFormat="1" applyFill="1" applyBorder="1"/>
    <xf numFmtId="3" fontId="0" fillId="2" borderId="11" xfId="0" applyNumberFormat="1" applyFill="1" applyBorder="1"/>
    <xf numFmtId="3" fontId="0" fillId="2" borderId="12" xfId="0" applyNumberFormat="1" applyFill="1" applyBorder="1"/>
    <xf numFmtId="0" fontId="0" fillId="2" borderId="1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166" fontId="0" fillId="2" borderId="4" xfId="0" applyNumberFormat="1" applyFill="1" applyBorder="1" applyAlignment="1">
      <alignment horizontal="center"/>
    </xf>
    <xf numFmtId="166" fontId="0" fillId="2" borderId="5" xfId="0" applyNumberFormat="1" applyFill="1" applyBorder="1" applyAlignment="1">
      <alignment horizontal="center"/>
    </xf>
    <xf numFmtId="166" fontId="0" fillId="2" borderId="6" xfId="0" applyNumberFormat="1" applyFill="1" applyBorder="1" applyAlignment="1">
      <alignment horizontal="center"/>
    </xf>
    <xf numFmtId="9" fontId="0" fillId="2" borderId="4" xfId="1" applyFont="1" applyFill="1" applyBorder="1" applyAlignment="1">
      <alignment horizontal="center"/>
    </xf>
    <xf numFmtId="9" fontId="0" fillId="2" borderId="5" xfId="1" applyFont="1" applyFill="1" applyBorder="1" applyAlignment="1">
      <alignment horizontal="center"/>
    </xf>
    <xf numFmtId="9" fontId="0" fillId="2" borderId="6" xfId="1" applyFon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3" fontId="0" fillId="2" borderId="4" xfId="0" quotePrefix="1" applyNumberFormat="1" applyFill="1" applyBorder="1" applyAlignment="1">
      <alignment horizontal="right"/>
    </xf>
    <xf numFmtId="3" fontId="0" fillId="2" borderId="5" xfId="0" quotePrefix="1" applyNumberFormat="1" applyFill="1" applyBorder="1" applyAlignment="1">
      <alignment horizontal="right"/>
    </xf>
    <xf numFmtId="3" fontId="0" fillId="2" borderId="6" xfId="0" quotePrefix="1" applyNumberForma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>
      <alignment horizontal="center" vertical="center"/>
    </xf>
    <xf numFmtId="166" fontId="0" fillId="11" borderId="1" xfId="0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right"/>
    </xf>
    <xf numFmtId="3" fontId="0" fillId="2" borderId="9" xfId="0" applyNumberFormat="1" applyFill="1" applyBorder="1"/>
    <xf numFmtId="0" fontId="2" fillId="13" borderId="4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3" fontId="0" fillId="2" borderId="7" xfId="0" applyNumberFormat="1" applyFill="1" applyBorder="1"/>
    <xf numFmtId="3" fontId="0" fillId="2" borderId="8" xfId="0" applyNumberFormat="1" applyFill="1" applyBorder="1"/>
    <xf numFmtId="0" fontId="2" fillId="13" borderId="9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12" fillId="2" borderId="0" xfId="0" applyFont="1" applyFill="1" applyBorder="1" applyAlignment="1">
      <alignment wrapText="1"/>
    </xf>
    <xf numFmtId="3" fontId="0" fillId="14" borderId="8" xfId="0" applyNumberFormat="1" applyFill="1" applyBorder="1" applyAlignment="1">
      <alignment horizontal="right"/>
    </xf>
    <xf numFmtId="3" fontId="0" fillId="14" borderId="1" xfId="0" applyNumberFormat="1" applyFill="1" applyBorder="1" applyAlignment="1">
      <alignment horizontal="right"/>
    </xf>
    <xf numFmtId="3" fontId="0" fillId="14" borderId="7" xfId="0" applyNumberFormat="1" applyFill="1" applyBorder="1" applyAlignment="1">
      <alignment horizontal="right"/>
    </xf>
    <xf numFmtId="3" fontId="0" fillId="14" borderId="9" xfId="0" applyNumberFormat="1" applyFill="1" applyBorder="1" applyAlignment="1">
      <alignment horizontal="right"/>
    </xf>
    <xf numFmtId="3" fontId="0" fillId="14" borderId="6" xfId="0" applyNumberFormat="1" applyFill="1" applyBorder="1" applyAlignment="1">
      <alignment horizontal="right"/>
    </xf>
    <xf numFmtId="3" fontId="0" fillId="14" borderId="1" xfId="0" applyNumberFormat="1" applyFill="1" applyBorder="1"/>
    <xf numFmtId="3" fontId="0" fillId="14" borderId="4" xfId="0" applyNumberFormat="1" applyFill="1" applyBorder="1" applyAlignment="1">
      <alignment horizontal="right"/>
    </xf>
    <xf numFmtId="3" fontId="0" fillId="14" borderId="5" xfId="0" applyNumberFormat="1" applyFill="1" applyBorder="1" applyAlignment="1">
      <alignment horizontal="right"/>
    </xf>
    <xf numFmtId="0" fontId="0" fillId="12" borderId="1" xfId="0" applyFont="1" applyFill="1" applyBorder="1" applyAlignment="1">
      <alignment horizontal="center" wrapText="1"/>
    </xf>
    <xf numFmtId="3" fontId="1" fillId="12" borderId="1" xfId="1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wrapText="1"/>
    </xf>
    <xf numFmtId="0" fontId="15" fillId="2" borderId="15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3" fontId="8" fillId="2" borderId="11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9">
    <cellStyle name="Normal" xfId="0" builtinId="0"/>
    <cellStyle name="Normal 2" xfId="2" xr:uid="{E0E40804-91A8-4E15-978E-FDC3679B9565}"/>
    <cellStyle name="Normal 2 2" xfId="6" xr:uid="{D53B2561-2CF8-465C-A94D-5D3C1FDA0B8C}"/>
    <cellStyle name="Normal 3" xfId="4" xr:uid="{120685E3-F313-4CC9-A35A-2159300893ED}"/>
    <cellStyle name="Normal 4" xfId="5" xr:uid="{F1D46053-A75F-4F41-8DD7-ACD00FA1F270}"/>
    <cellStyle name="Normal 5" xfId="7" xr:uid="{A70F14E0-E639-4217-9CB6-E2973B0535AB}"/>
    <cellStyle name="Normal 6" xfId="8" xr:uid="{8A79114E-070E-4D2D-BC11-02EAC961A1A3}"/>
    <cellStyle name="Pourcentage" xfId="1" builtinId="5"/>
    <cellStyle name="Pourcentage 2" xfId="3" xr:uid="{8EFA6447-DE52-4C24-BE2C-F5EF24DF0264}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806000"/>
      <color rgb="FFFF7C80"/>
      <color rgb="FFCCCCFF"/>
      <color rgb="FF800080"/>
      <color rgb="FFCC99FF"/>
      <color rgb="FF6600CC"/>
      <color rgb="FF9933FF"/>
      <color rgb="FF9933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\Daten_neu\Tabellen_zur_Kontrolle\SfproE\SfproE_nach_Kantonen_mit_Formeln-200911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3san\GEO_DATA_M\Pfister\Datenauswertung2006ff\Auswertungen10\SfproE10\Berechnungen_10\SfproE_nach_Kantonen_mit_Formeln-2009111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/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/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/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/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/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/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/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/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/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/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/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/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/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/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/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/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/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/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/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/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/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/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/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/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/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/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05845-10EA-4B8E-B059-277B61093663}">
  <sheetPr codeName="Feuil13">
    <tabColor theme="0"/>
    <pageSetUpPr fitToPage="1"/>
  </sheetPr>
  <dimension ref="A1:Z310"/>
  <sheetViews>
    <sheetView tabSelected="1" zoomScaleNormal="100" workbookViewId="0">
      <pane ySplit="7" topLeftCell="A8" activePane="bottomLeft" state="frozen"/>
      <selection sqref="A1:F6"/>
      <selection pane="bottomLeft" sqref="A1:D6"/>
    </sheetView>
  </sheetViews>
  <sheetFormatPr baseColWidth="10" defaultRowHeight="15" x14ac:dyDescent="0.25"/>
  <cols>
    <col min="1" max="1" width="5" style="1" bestFit="1" customWidth="1"/>
    <col min="2" max="2" width="23.28515625" style="1" bestFit="1" customWidth="1"/>
    <col min="3" max="3" width="12.28515625" style="1" customWidth="1"/>
    <col min="4" max="4" width="5.42578125" style="1" customWidth="1"/>
    <col min="5" max="5" width="3.5703125" style="12" customWidth="1"/>
    <col min="6" max="8" width="14.28515625" style="1" customWidth="1"/>
    <col min="9" max="11" width="12.140625" style="1" customWidth="1"/>
    <col min="12" max="12" width="3.5703125" style="1" customWidth="1"/>
    <col min="13" max="15" width="12.140625" style="1" customWidth="1"/>
    <col min="16" max="16" width="14.85546875" style="1" customWidth="1"/>
    <col min="17" max="17" width="3.5703125" style="1" customWidth="1"/>
    <col min="18" max="18" width="10.5703125" style="1" customWidth="1"/>
    <col min="19" max="19" width="19.140625" style="1" customWidth="1"/>
    <col min="20" max="20" width="13.42578125" style="1" customWidth="1"/>
    <col min="21" max="21" width="3.5703125" style="1" customWidth="1"/>
    <col min="22" max="22" width="13" style="1" customWidth="1"/>
    <col min="23" max="23" width="16.28515625" style="1" customWidth="1"/>
    <col min="24" max="24" width="11.42578125" style="1"/>
    <col min="25" max="25" width="23.28515625" style="1" bestFit="1" customWidth="1"/>
    <col min="26" max="26" width="14.7109375" style="1" customWidth="1"/>
    <col min="27" max="16384" width="11.42578125" style="1"/>
  </cols>
  <sheetData>
    <row r="1" spans="1:26" ht="30" customHeight="1" x14ac:dyDescent="0.25">
      <c r="A1" s="102" t="s">
        <v>326</v>
      </c>
      <c r="B1" s="103"/>
      <c r="C1" s="103"/>
      <c r="D1" s="103"/>
      <c r="F1" s="140" t="s">
        <v>322</v>
      </c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30"/>
      <c r="R1" s="118" t="s">
        <v>320</v>
      </c>
      <c r="S1" s="119"/>
      <c r="T1" s="120"/>
      <c r="U1" s="12"/>
      <c r="V1" s="4"/>
      <c r="W1" s="4"/>
    </row>
    <row r="2" spans="1:26" ht="13.5" customHeight="1" x14ac:dyDescent="0.25">
      <c r="A2" s="103"/>
      <c r="B2" s="103"/>
      <c r="C2" s="103"/>
      <c r="D2" s="103"/>
      <c r="F2" s="109" t="s">
        <v>334</v>
      </c>
      <c r="G2" s="110"/>
      <c r="H2" s="110"/>
      <c r="I2" s="110"/>
      <c r="J2" s="110"/>
      <c r="K2" s="111"/>
      <c r="M2" s="124" t="s">
        <v>317</v>
      </c>
      <c r="N2" s="125"/>
      <c r="O2" s="125"/>
      <c r="P2" s="126"/>
      <c r="Q2" s="30"/>
      <c r="R2" s="121"/>
      <c r="S2" s="122"/>
      <c r="T2" s="123"/>
      <c r="U2" s="12"/>
      <c r="V2" s="101" t="s">
        <v>335</v>
      </c>
      <c r="W2" s="101"/>
    </row>
    <row r="3" spans="1:26" ht="13.5" customHeight="1" x14ac:dyDescent="0.25">
      <c r="A3" s="103"/>
      <c r="B3" s="103"/>
      <c r="C3" s="103"/>
      <c r="D3" s="103"/>
      <c r="F3" s="112"/>
      <c r="G3" s="113"/>
      <c r="H3" s="113"/>
      <c r="I3" s="113"/>
      <c r="J3" s="113"/>
      <c r="K3" s="114"/>
      <c r="M3" s="127"/>
      <c r="N3" s="128"/>
      <c r="O3" s="128"/>
      <c r="P3" s="129"/>
      <c r="Q3" s="30"/>
      <c r="R3" s="96" t="s">
        <v>12</v>
      </c>
      <c r="S3" s="97"/>
      <c r="T3" s="98"/>
      <c r="V3" s="101"/>
      <c r="W3" s="101"/>
    </row>
    <row r="4" spans="1:26" ht="13.5" customHeight="1" x14ac:dyDescent="0.25">
      <c r="A4" s="103"/>
      <c r="B4" s="103"/>
      <c r="C4" s="103"/>
      <c r="D4" s="103"/>
      <c r="F4" s="115"/>
      <c r="G4" s="116"/>
      <c r="H4" s="116"/>
      <c r="I4" s="116"/>
      <c r="J4" s="116"/>
      <c r="K4" s="117"/>
      <c r="M4" s="130"/>
      <c r="N4" s="131"/>
      <c r="O4" s="131"/>
      <c r="P4" s="132"/>
      <c r="Q4" s="12"/>
      <c r="R4" s="138" t="s">
        <v>11</v>
      </c>
      <c r="S4" s="139"/>
      <c r="T4" s="68">
        <v>75</v>
      </c>
      <c r="U4" s="12"/>
      <c r="V4" s="101"/>
      <c r="W4" s="101"/>
    </row>
    <row r="5" spans="1:26" ht="13.5" customHeight="1" x14ac:dyDescent="0.25">
      <c r="A5" s="103"/>
      <c r="B5" s="103"/>
      <c r="C5" s="103"/>
      <c r="D5" s="103"/>
      <c r="J5" s="24"/>
      <c r="M5" s="133"/>
      <c r="N5" s="133"/>
      <c r="O5" s="29"/>
      <c r="P5" s="33"/>
      <c r="Q5" s="12"/>
      <c r="R5" s="134" t="s">
        <v>10</v>
      </c>
      <c r="S5" s="135"/>
      <c r="T5" s="37">
        <v>188805</v>
      </c>
      <c r="U5" s="12"/>
      <c r="V5" s="85"/>
      <c r="W5" s="99" t="s">
        <v>329</v>
      </c>
    </row>
    <row r="6" spans="1:26" ht="13.5" customHeight="1" x14ac:dyDescent="0.25">
      <c r="A6" s="104"/>
      <c r="B6" s="104"/>
      <c r="C6" s="104"/>
      <c r="D6" s="104"/>
      <c r="F6" s="107" t="s">
        <v>8</v>
      </c>
      <c r="G6" s="108"/>
      <c r="H6" s="108"/>
      <c r="I6" s="105" t="s">
        <v>17</v>
      </c>
      <c r="J6" s="106"/>
      <c r="K6" s="67" t="s">
        <v>313</v>
      </c>
      <c r="L6" s="12"/>
      <c r="M6" s="27"/>
      <c r="N6" s="27"/>
      <c r="O6" s="27"/>
      <c r="P6" s="67" t="s">
        <v>314</v>
      </c>
      <c r="Q6" s="27"/>
      <c r="R6" s="136" t="s">
        <v>316</v>
      </c>
      <c r="S6" s="137"/>
      <c r="T6" s="69">
        <v>10113466.9756012</v>
      </c>
      <c r="U6" s="12"/>
      <c r="V6" s="67" t="s">
        <v>327</v>
      </c>
      <c r="W6" s="100"/>
    </row>
    <row r="7" spans="1:26" ht="45" x14ac:dyDescent="0.25">
      <c r="A7" s="74" t="s">
        <v>0</v>
      </c>
      <c r="B7" s="74" t="s">
        <v>1</v>
      </c>
      <c r="C7" s="75" t="s">
        <v>7</v>
      </c>
      <c r="D7" s="75" t="s">
        <v>2</v>
      </c>
      <c r="E7" s="22"/>
      <c r="F7" s="34" t="s">
        <v>318</v>
      </c>
      <c r="G7" s="35" t="s">
        <v>9</v>
      </c>
      <c r="H7" s="26" t="s">
        <v>319</v>
      </c>
      <c r="I7" s="18" t="s">
        <v>4</v>
      </c>
      <c r="J7" s="36" t="s">
        <v>6</v>
      </c>
      <c r="K7" s="75" t="s">
        <v>333</v>
      </c>
      <c r="M7" s="25" t="s">
        <v>5</v>
      </c>
      <c r="N7" s="38" t="s">
        <v>4</v>
      </c>
      <c r="O7" s="39" t="s">
        <v>6</v>
      </c>
      <c r="P7" s="75" t="s">
        <v>331</v>
      </c>
      <c r="Q7" s="15"/>
      <c r="R7" s="76" t="s">
        <v>312</v>
      </c>
      <c r="S7" s="77" t="s">
        <v>321</v>
      </c>
      <c r="T7" s="76" t="s">
        <v>315</v>
      </c>
      <c r="V7" s="73" t="s">
        <v>332</v>
      </c>
      <c r="W7" s="73" t="s">
        <v>328</v>
      </c>
      <c r="Y7" s="78" t="s">
        <v>3</v>
      </c>
      <c r="Z7" s="81" t="s">
        <v>325</v>
      </c>
    </row>
    <row r="8" spans="1:26" ht="14.25" customHeight="1" x14ac:dyDescent="0.25">
      <c r="A8" s="40">
        <v>5621</v>
      </c>
      <c r="B8" s="52" t="s">
        <v>139</v>
      </c>
      <c r="C8" s="43">
        <v>557</v>
      </c>
      <c r="D8" s="55">
        <v>62</v>
      </c>
      <c r="E8" s="4"/>
      <c r="F8" s="10">
        <v>679579.76732553635</v>
      </c>
      <c r="G8" s="43">
        <v>-708.47349997421986</v>
      </c>
      <c r="H8" s="43">
        <v>302571.65064250311</v>
      </c>
      <c r="I8" s="46">
        <v>501033.07285815588</v>
      </c>
      <c r="J8" s="64">
        <v>80260.622836153954</v>
      </c>
      <c r="K8" s="86">
        <v>1562736.6401623751</v>
      </c>
      <c r="L8" s="5"/>
      <c r="M8" s="9">
        <v>671951.07796322752</v>
      </c>
      <c r="N8" s="9">
        <v>821535.37155916216</v>
      </c>
      <c r="O8" s="43">
        <v>95606.738516634883</v>
      </c>
      <c r="P8" s="88">
        <v>1589093.1880390244</v>
      </c>
      <c r="Q8" s="14"/>
      <c r="R8" s="49">
        <v>-26356.547876649303</v>
      </c>
      <c r="S8" s="58">
        <v>-1.4451544937498909E-2</v>
      </c>
      <c r="T8" s="61">
        <v>-47.318757408706112</v>
      </c>
      <c r="V8" s="92">
        <v>1562631.2981085032</v>
      </c>
      <c r="W8" s="79">
        <v>105.34205387183465</v>
      </c>
      <c r="Y8" s="82" t="s">
        <v>139</v>
      </c>
      <c r="Z8" s="79">
        <v>0</v>
      </c>
    </row>
    <row r="9" spans="1:26" ht="14.25" customHeight="1" x14ac:dyDescent="0.25">
      <c r="A9" s="2">
        <v>5742</v>
      </c>
      <c r="B9" s="20" t="s">
        <v>215</v>
      </c>
      <c r="C9" s="6">
        <v>381</v>
      </c>
      <c r="D9" s="21">
        <v>76</v>
      </c>
      <c r="E9" s="4"/>
      <c r="F9" s="10">
        <v>-582827.54553637654</v>
      </c>
      <c r="G9" s="6">
        <v>-61700.205660539752</v>
      </c>
      <c r="H9" s="44">
        <v>206965.52763876785</v>
      </c>
      <c r="I9" s="16">
        <v>342717.4160843041</v>
      </c>
      <c r="J9" s="31">
        <v>54899.995153634933</v>
      </c>
      <c r="K9" s="86">
        <v>-39944.81232020945</v>
      </c>
      <c r="L9" s="5"/>
      <c r="M9" s="10">
        <v>-130548.59441275522</v>
      </c>
      <c r="N9" s="10">
        <v>106395.68209741016</v>
      </c>
      <c r="O9" s="44">
        <v>27033.36148093982</v>
      </c>
      <c r="P9" s="86">
        <v>2880.4491655947568</v>
      </c>
      <c r="Q9" s="14"/>
      <c r="R9" s="19">
        <v>-42825.261485804207</v>
      </c>
      <c r="S9" s="23">
        <v>-3.4328592223737499E-2</v>
      </c>
      <c r="T9" s="28">
        <v>-112.40226111759634</v>
      </c>
      <c r="V9" s="93">
        <v>-40016.868554545501</v>
      </c>
      <c r="W9" s="80">
        <v>72.056234336050693</v>
      </c>
      <c r="Y9" s="83" t="s">
        <v>215</v>
      </c>
      <c r="Z9" s="80">
        <v>0</v>
      </c>
    </row>
    <row r="10" spans="1:26" ht="14.25" customHeight="1" x14ac:dyDescent="0.25">
      <c r="A10" s="41">
        <v>5401</v>
      </c>
      <c r="B10" s="53" t="s">
        <v>13</v>
      </c>
      <c r="C10" s="44">
        <v>10937</v>
      </c>
      <c r="D10" s="56">
        <v>66</v>
      </c>
      <c r="E10" s="4"/>
      <c r="F10" s="10">
        <v>-13739486.889121858</v>
      </c>
      <c r="G10" s="44">
        <v>-1607.6024770620475</v>
      </c>
      <c r="H10" s="44">
        <v>485842.47050120949</v>
      </c>
      <c r="I10" s="47">
        <v>9838058.7394069135</v>
      </c>
      <c r="J10" s="65">
        <v>327256.60328999715</v>
      </c>
      <c r="K10" s="86">
        <v>-3089936.6784008015</v>
      </c>
      <c r="L10" s="5"/>
      <c r="M10" s="10">
        <v>-8198505.2807977535</v>
      </c>
      <c r="N10" s="10">
        <v>4781884.8566596573</v>
      </c>
      <c r="O10" s="44">
        <v>344652.6419803882</v>
      </c>
      <c r="P10" s="86">
        <v>-3071967.782157708</v>
      </c>
      <c r="Q10" s="14"/>
      <c r="R10" s="50">
        <v>-17968.896243093535</v>
      </c>
      <c r="S10" s="59">
        <v>-5.0176935646174402E-4</v>
      </c>
      <c r="T10" s="62">
        <v>-1.6429456197397398</v>
      </c>
      <c r="V10" s="93">
        <v>-3090397.5248343255</v>
      </c>
      <c r="W10" s="80">
        <v>460.84643352404237</v>
      </c>
      <c r="Y10" s="83" t="s">
        <v>13</v>
      </c>
      <c r="Z10" s="80">
        <v>0</v>
      </c>
    </row>
    <row r="11" spans="1:26" ht="14.25" customHeight="1" x14ac:dyDescent="0.25">
      <c r="A11" s="2">
        <v>5851</v>
      </c>
      <c r="B11" s="20" t="s">
        <v>259</v>
      </c>
      <c r="C11" s="6">
        <v>420</v>
      </c>
      <c r="D11" s="21">
        <v>65</v>
      </c>
      <c r="E11" s="4"/>
      <c r="F11" s="10">
        <v>440206.20589930628</v>
      </c>
      <c r="G11" s="6">
        <v>0</v>
      </c>
      <c r="H11" s="44">
        <v>228150.97534982278</v>
      </c>
      <c r="I11" s="16">
        <v>377798.72639214626</v>
      </c>
      <c r="J11" s="31">
        <v>60519.679696920401</v>
      </c>
      <c r="K11" s="86">
        <v>1106675.5873381956</v>
      </c>
      <c r="L11" s="5"/>
      <c r="M11" s="10">
        <v>406811.253840886</v>
      </c>
      <c r="N11" s="10">
        <v>651775.23427053064</v>
      </c>
      <c r="O11" s="44">
        <v>66348.986915511705</v>
      </c>
      <c r="P11" s="86">
        <v>1124935.4750269284</v>
      </c>
      <c r="Q11" s="14"/>
      <c r="R11" s="19">
        <v>-18259.887688732706</v>
      </c>
      <c r="S11" s="23">
        <v>-1.3277911135654441E-2</v>
      </c>
      <c r="T11" s="28">
        <v>-43.475923068411205</v>
      </c>
      <c r="V11" s="93">
        <v>1106596.1552688489</v>
      </c>
      <c r="W11" s="80">
        <v>79.432069346774369</v>
      </c>
      <c r="Y11" s="83" t="s">
        <v>259</v>
      </c>
      <c r="Z11" s="80">
        <v>0</v>
      </c>
    </row>
    <row r="12" spans="1:26" ht="14.25" customHeight="1" x14ac:dyDescent="0.25">
      <c r="A12" s="2">
        <v>5701</v>
      </c>
      <c r="B12" s="20" t="s">
        <v>184</v>
      </c>
      <c r="C12" s="6">
        <v>240</v>
      </c>
      <c r="D12" s="21">
        <v>70</v>
      </c>
      <c r="E12" s="4"/>
      <c r="F12" s="10">
        <v>231382.21753525655</v>
      </c>
      <c r="G12" s="6">
        <v>-2138.4168227157884</v>
      </c>
      <c r="H12" s="44">
        <v>130371.98591418445</v>
      </c>
      <c r="I12" s="16">
        <v>215884.98650979786</v>
      </c>
      <c r="J12" s="31">
        <v>34582.674112525943</v>
      </c>
      <c r="K12" s="86">
        <v>610083.44724904909</v>
      </c>
      <c r="L12" s="5"/>
      <c r="M12" s="10">
        <v>215628.7001303804</v>
      </c>
      <c r="N12" s="10">
        <v>376776.08880897111</v>
      </c>
      <c r="O12" s="44">
        <v>36638.785787094777</v>
      </c>
      <c r="P12" s="86">
        <v>629043.57472644618</v>
      </c>
      <c r="Q12" s="14"/>
      <c r="R12" s="19">
        <v>-18960.127477397094</v>
      </c>
      <c r="S12" s="23">
        <v>-2.4127424061955123E-2</v>
      </c>
      <c r="T12" s="28">
        <v>-79.000531155821221</v>
      </c>
      <c r="V12" s="93">
        <v>610038.05749513651</v>
      </c>
      <c r="W12" s="80">
        <v>45.389753912575543</v>
      </c>
      <c r="Y12" s="83" t="s">
        <v>184</v>
      </c>
      <c r="Z12" s="80">
        <v>0</v>
      </c>
    </row>
    <row r="13" spans="1:26" ht="14.25" customHeight="1" x14ac:dyDescent="0.25">
      <c r="A13" s="2">
        <v>5743</v>
      </c>
      <c r="B13" s="20" t="s">
        <v>216</v>
      </c>
      <c r="C13" s="6">
        <v>692</v>
      </c>
      <c r="D13" s="21">
        <v>71</v>
      </c>
      <c r="E13" s="4"/>
      <c r="F13" s="10">
        <v>-815962.38852405758</v>
      </c>
      <c r="G13" s="6">
        <v>-22317.961054128911</v>
      </c>
      <c r="H13" s="44">
        <v>375905.8927192319</v>
      </c>
      <c r="I13" s="16">
        <v>622468.37776991725</v>
      </c>
      <c r="J13" s="31">
        <v>99713.377024449816</v>
      </c>
      <c r="K13" s="86">
        <v>259807.29793541244</v>
      </c>
      <c r="L13" s="5"/>
      <c r="M13" s="10">
        <v>-102382.47015926242</v>
      </c>
      <c r="N13" s="10">
        <v>315421.15826170938</v>
      </c>
      <c r="O13" s="44">
        <v>58983.531395434431</v>
      </c>
      <c r="P13" s="86">
        <v>272022.21949788136</v>
      </c>
      <c r="Q13" s="14"/>
      <c r="R13" s="19">
        <v>-12214.921562468924</v>
      </c>
      <c r="S13" s="23">
        <v>-5.3909528595064721E-3</v>
      </c>
      <c r="T13" s="28">
        <v>-17.651620755012896</v>
      </c>
      <c r="V13" s="93">
        <v>259676.42414496472</v>
      </c>
      <c r="W13" s="80">
        <v>130.8737904477166</v>
      </c>
      <c r="Y13" s="83" t="s">
        <v>216</v>
      </c>
      <c r="Z13" s="80">
        <v>0</v>
      </c>
    </row>
    <row r="14" spans="1:26" ht="14.25" customHeight="1" x14ac:dyDescent="0.25">
      <c r="A14" s="2">
        <v>5702</v>
      </c>
      <c r="B14" s="20" t="s">
        <v>185</v>
      </c>
      <c r="C14" s="6">
        <v>2954</v>
      </c>
      <c r="D14" s="21">
        <v>64</v>
      </c>
      <c r="E14" s="4"/>
      <c r="F14" s="10">
        <v>2591113.2366863568</v>
      </c>
      <c r="G14" s="6">
        <v>-633259.82173431246</v>
      </c>
      <c r="H14" s="44">
        <v>1150226.4000197675</v>
      </c>
      <c r="I14" s="16">
        <v>2657184.3756247624</v>
      </c>
      <c r="J14" s="31">
        <v>473492.42396450159</v>
      </c>
      <c r="K14" s="86">
        <v>6238756.6145610763</v>
      </c>
      <c r="L14" s="5"/>
      <c r="M14" s="10">
        <v>2442781.5089119175</v>
      </c>
      <c r="N14" s="10">
        <v>3711682.2213705503</v>
      </c>
      <c r="O14" s="44">
        <v>483733.52364406409</v>
      </c>
      <c r="P14" s="86">
        <v>6638197.2539265323</v>
      </c>
      <c r="Q14" s="14"/>
      <c r="R14" s="19">
        <v>-399440.63936545607</v>
      </c>
      <c r="S14" s="23">
        <v>-4.129739934914655E-2</v>
      </c>
      <c r="T14" s="28">
        <v>-135.22025706345838</v>
      </c>
      <c r="V14" s="93">
        <v>6154985.9203782016</v>
      </c>
      <c r="W14" s="80">
        <v>83770.694182874635</v>
      </c>
      <c r="Y14" s="83" t="s">
        <v>185</v>
      </c>
      <c r="Z14" s="80">
        <v>0</v>
      </c>
    </row>
    <row r="15" spans="1:26" ht="14.25" customHeight="1" x14ac:dyDescent="0.25">
      <c r="A15" s="2">
        <v>5511</v>
      </c>
      <c r="B15" s="20" t="s">
        <v>84</v>
      </c>
      <c r="C15" s="6">
        <v>1669</v>
      </c>
      <c r="D15" s="21">
        <v>70</v>
      </c>
      <c r="E15" s="4"/>
      <c r="F15" s="10">
        <v>-617791.91274996498</v>
      </c>
      <c r="G15" s="6">
        <v>0</v>
      </c>
      <c r="H15" s="44">
        <v>751041.35253945098</v>
      </c>
      <c r="I15" s="16">
        <v>1501300.1770202194</v>
      </c>
      <c r="J15" s="31">
        <v>256871.97165288345</v>
      </c>
      <c r="K15" s="86">
        <v>1891421.5884625888</v>
      </c>
      <c r="L15" s="5"/>
      <c r="M15" s="10">
        <v>605043.90241231886</v>
      </c>
      <c r="N15" s="10">
        <v>1008430.4276513013</v>
      </c>
      <c r="O15" s="44">
        <v>219081.228385858</v>
      </c>
      <c r="P15" s="86">
        <v>1832555.5584494781</v>
      </c>
      <c r="Q15" s="14"/>
      <c r="R15" s="19">
        <v>58866.030013110721</v>
      </c>
      <c r="S15" s="23">
        <v>1.0771826681297921E-2</v>
      </c>
      <c r="T15" s="28">
        <v>35.270239672325175</v>
      </c>
      <c r="V15" s="93">
        <v>1891105.9405489224</v>
      </c>
      <c r="W15" s="80">
        <v>315.64791366644204</v>
      </c>
      <c r="Y15" s="83" t="s">
        <v>84</v>
      </c>
      <c r="Z15" s="80">
        <v>58900</v>
      </c>
    </row>
    <row r="16" spans="1:26" ht="14.25" customHeight="1" x14ac:dyDescent="0.25">
      <c r="A16" s="2">
        <v>5422</v>
      </c>
      <c r="B16" s="20" t="s">
        <v>38</v>
      </c>
      <c r="C16" s="6">
        <v>3792</v>
      </c>
      <c r="D16" s="21">
        <v>70</v>
      </c>
      <c r="E16" s="4"/>
      <c r="F16" s="10">
        <v>6887046.3288841806</v>
      </c>
      <c r="G16" s="6">
        <v>0</v>
      </c>
      <c r="H16" s="44">
        <v>1185426.3388684466</v>
      </c>
      <c r="I16" s="16">
        <v>3410982.7868548064</v>
      </c>
      <c r="J16" s="31">
        <v>624454.0763889791</v>
      </c>
      <c r="K16" s="86">
        <v>12107909.530996414</v>
      </c>
      <c r="L16" s="5"/>
      <c r="M16" s="10">
        <v>4386346.6435121577</v>
      </c>
      <c r="N16" s="10">
        <v>7272490.7245665211</v>
      </c>
      <c r="O16" s="44">
        <v>686813.44825855084</v>
      </c>
      <c r="P16" s="86">
        <v>12345650.81633723</v>
      </c>
      <c r="Q16" s="14"/>
      <c r="R16" s="19">
        <v>-237741.28534081578</v>
      </c>
      <c r="S16" s="23">
        <v>-1.9147726867337341E-2</v>
      </c>
      <c r="T16" s="28">
        <v>-62.695486640510488</v>
      </c>
      <c r="V16" s="93">
        <v>12107192.372884596</v>
      </c>
      <c r="W16" s="80">
        <v>717.15811181813478</v>
      </c>
      <c r="Y16" s="83" t="s">
        <v>38</v>
      </c>
      <c r="Z16" s="80">
        <v>0</v>
      </c>
    </row>
    <row r="17" spans="1:26" ht="14.25" customHeight="1" x14ac:dyDescent="0.25">
      <c r="A17" s="2">
        <v>5451</v>
      </c>
      <c r="B17" s="20" t="s">
        <v>51</v>
      </c>
      <c r="C17" s="6">
        <v>4696</v>
      </c>
      <c r="D17" s="21">
        <v>66.5</v>
      </c>
      <c r="E17" s="4"/>
      <c r="F17" s="10">
        <v>-5000930.3981997408</v>
      </c>
      <c r="G17" s="6">
        <v>-73676.381105849432</v>
      </c>
      <c r="H17" s="44">
        <v>1025787.6511827949</v>
      </c>
      <c r="I17" s="16">
        <v>4224149.5693750447</v>
      </c>
      <c r="J17" s="31">
        <v>787912.73793974333</v>
      </c>
      <c r="K17" s="86">
        <v>963243.17919199262</v>
      </c>
      <c r="L17" s="5"/>
      <c r="M17" s="10">
        <v>-1943500.8077669567</v>
      </c>
      <c r="N17" s="10">
        <v>2264397.3716949322</v>
      </c>
      <c r="O17" s="44">
        <v>418147.86943910562</v>
      </c>
      <c r="P17" s="86">
        <v>739044.4333670811</v>
      </c>
      <c r="Q17" s="14"/>
      <c r="R17" s="19">
        <v>224198.74582491152</v>
      </c>
      <c r="S17" s="23">
        <v>1.4580957252284872E-2</v>
      </c>
      <c r="T17" s="28">
        <v>47.742492722510967</v>
      </c>
      <c r="V17" s="93">
        <v>962355.05300710537</v>
      </c>
      <c r="W17" s="80">
        <v>888.12618488725275</v>
      </c>
      <c r="Y17" s="83" t="s">
        <v>51</v>
      </c>
      <c r="Z17" s="80">
        <v>224200</v>
      </c>
    </row>
    <row r="18" spans="1:26" ht="14.25" customHeight="1" x14ac:dyDescent="0.25">
      <c r="A18" s="2">
        <v>5744</v>
      </c>
      <c r="B18" s="20" t="s">
        <v>217</v>
      </c>
      <c r="C18" s="6">
        <v>1152</v>
      </c>
      <c r="D18" s="21">
        <v>65</v>
      </c>
      <c r="E18" s="4"/>
      <c r="F18" s="10">
        <v>229118.42766785924</v>
      </c>
      <c r="G18" s="6">
        <v>-157056.50255460458</v>
      </c>
      <c r="H18" s="44">
        <v>590435.38402013283</v>
      </c>
      <c r="I18" s="16">
        <v>1036247.9352470298</v>
      </c>
      <c r="J18" s="31">
        <v>169718.06204579657</v>
      </c>
      <c r="K18" s="86">
        <v>1868463.3064262138</v>
      </c>
      <c r="L18" s="5"/>
      <c r="M18" s="10">
        <v>445685.96968892426</v>
      </c>
      <c r="N18" s="10">
        <v>1207948.4032099578</v>
      </c>
      <c r="O18" s="44">
        <v>165531.13416093224</v>
      </c>
      <c r="P18" s="86">
        <v>1819165.5070598142</v>
      </c>
      <c r="Q18" s="14"/>
      <c r="R18" s="19">
        <v>49297.799366399646</v>
      </c>
      <c r="S18" s="23">
        <v>1.3069410530645812E-2</v>
      </c>
      <c r="T18" s="28">
        <v>42.793228616666362</v>
      </c>
      <c r="V18" s="93">
        <v>1868245.435607434</v>
      </c>
      <c r="W18" s="80">
        <v>217.87081877980381</v>
      </c>
      <c r="Y18" s="83" t="s">
        <v>217</v>
      </c>
      <c r="Z18" s="80">
        <v>49300</v>
      </c>
    </row>
    <row r="19" spans="1:26" ht="14.25" customHeight="1" x14ac:dyDescent="0.25">
      <c r="A19" s="2">
        <v>5423</v>
      </c>
      <c r="B19" s="20" t="s">
        <v>323</v>
      </c>
      <c r="C19" s="6">
        <v>590</v>
      </c>
      <c r="D19" s="21">
        <v>73</v>
      </c>
      <c r="E19" s="4"/>
      <c r="F19" s="10">
        <v>-611857.73516687145</v>
      </c>
      <c r="G19" s="6">
        <v>-38402.012242753633</v>
      </c>
      <c r="H19" s="44">
        <v>320497.7987057034</v>
      </c>
      <c r="I19" s="16">
        <v>530717.25850325311</v>
      </c>
      <c r="J19" s="31">
        <v>85015.740526626279</v>
      </c>
      <c r="K19" s="86">
        <v>285971.05032595771</v>
      </c>
      <c r="L19" s="5"/>
      <c r="M19" s="10">
        <v>-63005.848069659085</v>
      </c>
      <c r="N19" s="10">
        <v>315788.69352364331</v>
      </c>
      <c r="O19" s="44">
        <v>52626.38224687396</v>
      </c>
      <c r="P19" s="86">
        <v>305409.2277008582</v>
      </c>
      <c r="Q19" s="14"/>
      <c r="R19" s="19">
        <v>-19438.177374900493</v>
      </c>
      <c r="S19" s="23">
        <v>-1.0062003760255787E-2</v>
      </c>
      <c r="T19" s="28">
        <v>-32.94606334728897</v>
      </c>
      <c r="V19" s="93">
        <v>280130.86246622424</v>
      </c>
      <c r="W19" s="80">
        <v>5840.1878597334726</v>
      </c>
      <c r="Y19" s="83" t="s">
        <v>323</v>
      </c>
      <c r="Z19" s="80">
        <v>0</v>
      </c>
    </row>
    <row r="20" spans="1:26" ht="14.25" customHeight="1" x14ac:dyDescent="0.25">
      <c r="A20" s="2">
        <v>5703</v>
      </c>
      <c r="B20" s="20" t="s">
        <v>324</v>
      </c>
      <c r="C20" s="6">
        <v>1478</v>
      </c>
      <c r="D20" s="21">
        <v>72.5</v>
      </c>
      <c r="E20" s="4"/>
      <c r="F20" s="10">
        <v>-380520.46361242293</v>
      </c>
      <c r="G20" s="6">
        <v>-234368.10737393849</v>
      </c>
      <c r="H20" s="44">
        <v>691707.23264159833</v>
      </c>
      <c r="I20" s="16">
        <v>1329491.7085895052</v>
      </c>
      <c r="J20" s="31">
        <v>224673.91220423047</v>
      </c>
      <c r="K20" s="86">
        <v>1630984.2824489723</v>
      </c>
      <c r="L20" s="5"/>
      <c r="M20" s="10">
        <v>629825.55105055985</v>
      </c>
      <c r="N20" s="10">
        <v>1002239.2184449555</v>
      </c>
      <c r="O20" s="44">
        <v>197927.10303721641</v>
      </c>
      <c r="P20" s="86">
        <v>1829991.8725327319</v>
      </c>
      <c r="Q20" s="14"/>
      <c r="R20" s="19">
        <v>-199007.59008375951</v>
      </c>
      <c r="S20" s="23">
        <v>-4.1122182170562689E-2</v>
      </c>
      <c r="T20" s="28">
        <v>-134.64654268184</v>
      </c>
      <c r="V20" s="93">
        <v>1595943.0840748411</v>
      </c>
      <c r="W20" s="80">
        <v>35041.198374131229</v>
      </c>
      <c r="Y20" s="83" t="s">
        <v>324</v>
      </c>
      <c r="Z20" s="80">
        <v>0</v>
      </c>
    </row>
    <row r="21" spans="1:26" ht="14.25" customHeight="1" x14ac:dyDescent="0.25">
      <c r="A21" s="2">
        <v>5745</v>
      </c>
      <c r="B21" s="20" t="s">
        <v>218</v>
      </c>
      <c r="C21" s="6">
        <v>1132</v>
      </c>
      <c r="D21" s="21">
        <v>76.5</v>
      </c>
      <c r="E21" s="4"/>
      <c r="F21" s="10">
        <v>-1549697.2223149515</v>
      </c>
      <c r="G21" s="6">
        <v>-139076.34112096412</v>
      </c>
      <c r="H21" s="44">
        <v>584222.38717219024</v>
      </c>
      <c r="I21" s="16">
        <v>1018257.5197045467</v>
      </c>
      <c r="J21" s="31">
        <v>166346.53749619939</v>
      </c>
      <c r="K21" s="86">
        <v>80052.880937020673</v>
      </c>
      <c r="L21" s="5"/>
      <c r="M21" s="10">
        <v>-655373.36858228804</v>
      </c>
      <c r="N21" s="10">
        <v>459661.80397524079</v>
      </c>
      <c r="O21" s="44">
        <v>83700.545071637331</v>
      </c>
      <c r="P21" s="86">
        <v>-112011.01953540991</v>
      </c>
      <c r="Q21" s="14"/>
      <c r="R21" s="19">
        <v>192063.90047243057</v>
      </c>
      <c r="S21" s="23">
        <v>5.1817954300594216E-2</v>
      </c>
      <c r="T21" s="28">
        <v>169.66775660108706</v>
      </c>
      <c r="V21" s="93">
        <v>79838.792597733467</v>
      </c>
      <c r="W21" s="80">
        <v>214.0883392872056</v>
      </c>
      <c r="Y21" s="83" t="s">
        <v>218</v>
      </c>
      <c r="Z21" s="80">
        <v>192100</v>
      </c>
    </row>
    <row r="22" spans="1:26" ht="14.25" customHeight="1" x14ac:dyDescent="0.25">
      <c r="A22" s="41">
        <v>5746</v>
      </c>
      <c r="B22" s="53" t="s">
        <v>219</v>
      </c>
      <c r="C22" s="44">
        <v>1009</v>
      </c>
      <c r="D22" s="56">
        <v>72</v>
      </c>
      <c r="E22" s="4"/>
      <c r="F22" s="10">
        <v>-1121980.222843894</v>
      </c>
      <c r="G22" s="44">
        <v>-14006.811994871226</v>
      </c>
      <c r="H22" s="44">
        <v>546012.45655734278</v>
      </c>
      <c r="I22" s="47">
        <v>907616.46411827521</v>
      </c>
      <c r="J22" s="65">
        <v>145611.66151617683</v>
      </c>
      <c r="K22" s="86">
        <v>463253.54735302966</v>
      </c>
      <c r="L22" s="5"/>
      <c r="M22" s="10">
        <v>-183375.95328888134</v>
      </c>
      <c r="N22" s="10">
        <v>471207.69728953519</v>
      </c>
      <c r="O22" s="44">
        <v>87621.500008652598</v>
      </c>
      <c r="P22" s="86">
        <v>375453.24400930642</v>
      </c>
      <c r="Q22" s="14"/>
      <c r="R22" s="50">
        <v>87800.303343723237</v>
      </c>
      <c r="S22" s="59">
        <v>2.6575766313638883E-2</v>
      </c>
      <c r="T22" s="62">
        <v>87.017149002698943</v>
      </c>
      <c r="V22" s="93">
        <v>463062.72126262268</v>
      </c>
      <c r="W22" s="80">
        <v>190.82609040697571</v>
      </c>
      <c r="Y22" s="83" t="s">
        <v>219</v>
      </c>
      <c r="Z22" s="80">
        <v>87800</v>
      </c>
    </row>
    <row r="23" spans="1:26" ht="14.25" customHeight="1" x14ac:dyDescent="0.25">
      <c r="A23" s="2">
        <v>5704</v>
      </c>
      <c r="B23" s="20" t="s">
        <v>186</v>
      </c>
      <c r="C23" s="6">
        <v>1938</v>
      </c>
      <c r="D23" s="21">
        <v>62.5</v>
      </c>
      <c r="E23" s="4"/>
      <c r="F23" s="10">
        <v>2791579.6651365981</v>
      </c>
      <c r="G23" s="6">
        <v>0</v>
      </c>
      <c r="H23" s="44">
        <v>834606.16014427971</v>
      </c>
      <c r="I23" s="16">
        <v>1743271.2660666178</v>
      </c>
      <c r="J23" s="31">
        <v>302218.97684496536</v>
      </c>
      <c r="K23" s="86">
        <v>5671676.0681924606</v>
      </c>
      <c r="L23" s="5"/>
      <c r="M23" s="10">
        <v>1993531.8234082081</v>
      </c>
      <c r="N23" s="10">
        <v>3381553.4777956856</v>
      </c>
      <c r="O23" s="44">
        <v>324845.70710171515</v>
      </c>
      <c r="P23" s="86">
        <v>5699931.0083056083</v>
      </c>
      <c r="Q23" s="14"/>
      <c r="R23" s="19">
        <v>-28254.940113147721</v>
      </c>
      <c r="S23" s="23">
        <v>-4.4526808170668184E-3</v>
      </c>
      <c r="T23" s="28">
        <v>-14.579432462924521</v>
      </c>
      <c r="V23" s="93">
        <v>5671309.5459296172</v>
      </c>
      <c r="W23" s="80">
        <v>366.52226284332573</v>
      </c>
      <c r="Y23" s="83" t="s">
        <v>186</v>
      </c>
      <c r="Z23" s="80">
        <v>0</v>
      </c>
    </row>
    <row r="24" spans="1:26" ht="14.25" customHeight="1" x14ac:dyDescent="0.25">
      <c r="A24" s="2">
        <v>5581</v>
      </c>
      <c r="B24" s="20" t="s">
        <v>121</v>
      </c>
      <c r="C24" s="6">
        <v>3835</v>
      </c>
      <c r="D24" s="21">
        <v>72</v>
      </c>
      <c r="E24" s="4"/>
      <c r="F24" s="10">
        <v>2440700.4665302699</v>
      </c>
      <c r="G24" s="6">
        <v>-42373.055965646359</v>
      </c>
      <c r="H24" s="44">
        <v>275711.08652277978</v>
      </c>
      <c r="I24" s="16">
        <v>3449662.180271145</v>
      </c>
      <c r="J24" s="31">
        <v>114750.76105121504</v>
      </c>
      <c r="K24" s="86">
        <v>6238451.4384097643</v>
      </c>
      <c r="L24" s="5"/>
      <c r="M24" s="10">
        <v>2152435.2886410574</v>
      </c>
      <c r="N24" s="10">
        <v>4107979.4038744201</v>
      </c>
      <c r="O24" s="44">
        <v>273339.7052974067</v>
      </c>
      <c r="P24" s="86">
        <v>6533754.3978128843</v>
      </c>
      <c r="Q24" s="14"/>
      <c r="R24" s="19">
        <v>-295302.95940311998</v>
      </c>
      <c r="S24" s="23">
        <v>-2.351707895099886E-2</v>
      </c>
      <c r="T24" s="28">
        <v>-77.0020754636558</v>
      </c>
      <c r="V24" s="93">
        <v>6280099.2039326839</v>
      </c>
      <c r="W24" s="80">
        <v>-41647.765522919595</v>
      </c>
      <c r="Y24" s="83" t="s">
        <v>121</v>
      </c>
      <c r="Z24" s="80">
        <v>0</v>
      </c>
    </row>
    <row r="25" spans="1:26" ht="14.25" customHeight="1" x14ac:dyDescent="0.25">
      <c r="A25" s="2">
        <v>5902</v>
      </c>
      <c r="B25" s="20" t="s">
        <v>284</v>
      </c>
      <c r="C25" s="6">
        <v>434</v>
      </c>
      <c r="D25" s="21">
        <v>70</v>
      </c>
      <c r="E25" s="4"/>
      <c r="F25" s="10">
        <v>-541244.85252195399</v>
      </c>
      <c r="G25" s="6">
        <v>-68333.655351494905</v>
      </c>
      <c r="H25" s="44">
        <v>235756.00786148355</v>
      </c>
      <c r="I25" s="16">
        <v>390392.01727188448</v>
      </c>
      <c r="J25" s="31">
        <v>62537.002353484415</v>
      </c>
      <c r="K25" s="86">
        <v>79106.519613403565</v>
      </c>
      <c r="L25" s="5"/>
      <c r="M25" s="10">
        <v>-22982.618467082008</v>
      </c>
      <c r="N25" s="10">
        <v>180009.93021881508</v>
      </c>
      <c r="O25" s="44">
        <v>35783.59921915779</v>
      </c>
      <c r="P25" s="86">
        <v>192810.91097089087</v>
      </c>
      <c r="Q25" s="14"/>
      <c r="R25" s="19">
        <v>-113704.3913574873</v>
      </c>
      <c r="S25" s="23">
        <v>-8.0014455548217123E-2</v>
      </c>
      <c r="T25" s="28">
        <v>-261.9916851555007</v>
      </c>
      <c r="V25" s="93">
        <v>79024.439808411844</v>
      </c>
      <c r="W25" s="80">
        <v>82.079804991721176</v>
      </c>
      <c r="Y25" s="83" t="s">
        <v>284</v>
      </c>
      <c r="Z25" s="80">
        <v>0</v>
      </c>
    </row>
    <row r="26" spans="1:26" ht="14.25" customHeight="1" x14ac:dyDescent="0.25">
      <c r="A26" s="41">
        <v>5512</v>
      </c>
      <c r="B26" s="53" t="s">
        <v>85</v>
      </c>
      <c r="C26" s="44">
        <v>1359</v>
      </c>
      <c r="D26" s="56">
        <v>79</v>
      </c>
      <c r="E26" s="4"/>
      <c r="F26" s="10">
        <v>-1462585.1710687913</v>
      </c>
      <c r="G26" s="44">
        <v>0</v>
      </c>
      <c r="H26" s="44">
        <v>654739.90139633953</v>
      </c>
      <c r="I26" s="47">
        <v>1222448.7361117306</v>
      </c>
      <c r="J26" s="65">
        <v>204613.34113412729</v>
      </c>
      <c r="K26" s="86">
        <v>619216.80757340603</v>
      </c>
      <c r="L26" s="5"/>
      <c r="M26" s="10">
        <v>-294469.40222560777</v>
      </c>
      <c r="N26" s="10">
        <v>598008.50617571687</v>
      </c>
      <c r="O26" s="44">
        <v>123490.97856361934</v>
      </c>
      <c r="P26" s="86">
        <v>427030.08251372841</v>
      </c>
      <c r="Q26" s="14"/>
      <c r="R26" s="50">
        <v>192186.72505967761</v>
      </c>
      <c r="S26" s="59">
        <v>4.3190166244453272E-2</v>
      </c>
      <c r="T26" s="62">
        <v>141.41775206745962</v>
      </c>
      <c r="V26" s="93">
        <v>618959.78809187654</v>
      </c>
      <c r="W26" s="80">
        <v>257.01948152948171</v>
      </c>
      <c r="Y26" s="83" t="s">
        <v>85</v>
      </c>
      <c r="Z26" s="80">
        <v>192200</v>
      </c>
    </row>
    <row r="27" spans="1:26" ht="14.25" customHeight="1" x14ac:dyDescent="0.25">
      <c r="A27" s="2">
        <v>5424</v>
      </c>
      <c r="B27" s="20" t="s">
        <v>39</v>
      </c>
      <c r="C27" s="6">
        <v>303</v>
      </c>
      <c r="D27" s="21">
        <v>75.5</v>
      </c>
      <c r="E27" s="4"/>
      <c r="F27" s="10">
        <v>-260117.40791157313</v>
      </c>
      <c r="G27" s="6">
        <v>-127456.05967295624</v>
      </c>
      <c r="H27" s="44">
        <v>164594.63221665789</v>
      </c>
      <c r="I27" s="16">
        <v>272554.79546861979</v>
      </c>
      <c r="J27" s="31">
        <v>43660.626067064004</v>
      </c>
      <c r="K27" s="86">
        <v>93236.586167812318</v>
      </c>
      <c r="L27" s="5"/>
      <c r="M27" s="10">
        <v>17966.284152016829</v>
      </c>
      <c r="N27" s="10">
        <v>158191.37978080864</v>
      </c>
      <c r="O27" s="44">
        <v>31094.907974384689</v>
      </c>
      <c r="P27" s="86">
        <v>207252.57190721016</v>
      </c>
      <c r="Q27" s="14"/>
      <c r="R27" s="19">
        <v>-114015.98573939785</v>
      </c>
      <c r="S27" s="23">
        <v>-0.11492223512416698</v>
      </c>
      <c r="T27" s="28">
        <v>-376.29038197821069</v>
      </c>
      <c r="V27" s="93">
        <v>92734.226735111064</v>
      </c>
      <c r="W27" s="80">
        <v>502.35943270125426</v>
      </c>
      <c r="Y27" s="83" t="s">
        <v>39</v>
      </c>
      <c r="Z27" s="80">
        <v>0</v>
      </c>
    </row>
    <row r="28" spans="1:26" ht="14.25" customHeight="1" x14ac:dyDescent="0.25">
      <c r="A28" s="2">
        <v>5471</v>
      </c>
      <c r="B28" s="20" t="s">
        <v>55</v>
      </c>
      <c r="C28" s="6">
        <v>650</v>
      </c>
      <c r="D28" s="21">
        <v>70</v>
      </c>
      <c r="E28" s="4"/>
      <c r="F28" s="10">
        <v>-570808.71812822018</v>
      </c>
      <c r="G28" s="6">
        <v>-72497.597097116726</v>
      </c>
      <c r="H28" s="44">
        <v>353090.79518424958</v>
      </c>
      <c r="I28" s="16">
        <v>584688.50513070263</v>
      </c>
      <c r="J28" s="31">
        <v>93661.409054757765</v>
      </c>
      <c r="K28" s="86">
        <v>388134.39414437301</v>
      </c>
      <c r="L28" s="5"/>
      <c r="M28" s="10">
        <v>174077.40435130568</v>
      </c>
      <c r="N28" s="10">
        <v>302833.66525397124</v>
      </c>
      <c r="O28" s="44">
        <v>67888.818609795897</v>
      </c>
      <c r="P28" s="86">
        <v>544799.8882150728</v>
      </c>
      <c r="Q28" s="14"/>
      <c r="R28" s="19">
        <v>-156665.49407069979</v>
      </c>
      <c r="S28" s="23">
        <v>-7.3610699067792315E-2</v>
      </c>
      <c r="T28" s="28">
        <v>-241.02383703184583</v>
      </c>
      <c r="V28" s="93">
        <v>388011.46356086002</v>
      </c>
      <c r="W28" s="80">
        <v>122.9305835129926</v>
      </c>
      <c r="Y28" s="83" t="s">
        <v>55</v>
      </c>
      <c r="Z28" s="80">
        <v>0</v>
      </c>
    </row>
    <row r="29" spans="1:26" ht="14.25" customHeight="1" x14ac:dyDescent="0.25">
      <c r="A29" s="2">
        <v>5402</v>
      </c>
      <c r="B29" s="20" t="s">
        <v>24</v>
      </c>
      <c r="C29" s="6">
        <v>8151</v>
      </c>
      <c r="D29" s="21">
        <v>71</v>
      </c>
      <c r="E29" s="4"/>
      <c r="F29" s="10">
        <v>-11757611.051929867</v>
      </c>
      <c r="G29" s="6">
        <v>-205875.20579253041</v>
      </c>
      <c r="H29" s="44">
        <v>795926.57712977775</v>
      </c>
      <c r="I29" s="16">
        <v>7331993.8543390101</v>
      </c>
      <c r="J29" s="31">
        <v>243893.99043766723</v>
      </c>
      <c r="K29" s="86">
        <v>-3591671.8358159414</v>
      </c>
      <c r="L29" s="5"/>
      <c r="M29" s="10">
        <v>-7121948.3646882288</v>
      </c>
      <c r="N29" s="10">
        <v>3158197.2445721896</v>
      </c>
      <c r="O29" s="44">
        <v>224549.15116553483</v>
      </c>
      <c r="P29" s="86">
        <v>-3739201.9689505044</v>
      </c>
      <c r="Q29" s="14"/>
      <c r="R29" s="19">
        <v>147530.13313456299</v>
      </c>
      <c r="S29" s="23">
        <v>5.5277804723798084E-3</v>
      </c>
      <c r="T29" s="28">
        <v>18.099636012092134</v>
      </c>
      <c r="V29" s="93">
        <v>-3391310.4516833355</v>
      </c>
      <c r="W29" s="80">
        <v>-200361.38413260598</v>
      </c>
      <c r="Y29" s="83" t="s">
        <v>24</v>
      </c>
      <c r="Z29" s="80">
        <v>147500</v>
      </c>
    </row>
    <row r="30" spans="1:26" ht="14.25" customHeight="1" x14ac:dyDescent="0.25">
      <c r="A30" s="2">
        <v>5425</v>
      </c>
      <c r="B30" s="20" t="s">
        <v>40</v>
      </c>
      <c r="C30" s="6">
        <v>1683</v>
      </c>
      <c r="D30" s="21">
        <v>69</v>
      </c>
      <c r="E30" s="4"/>
      <c r="F30" s="10">
        <v>-2354345.267655672</v>
      </c>
      <c r="G30" s="6">
        <v>-116548.32651439798</v>
      </c>
      <c r="H30" s="44">
        <v>755390.45033301075</v>
      </c>
      <c r="I30" s="16">
        <v>1513893.4678999577</v>
      </c>
      <c r="J30" s="31">
        <v>259232.03883760146</v>
      </c>
      <c r="K30" s="86">
        <v>57622.362900499749</v>
      </c>
      <c r="L30" s="5"/>
      <c r="M30" s="10">
        <v>-870004.29283333139</v>
      </c>
      <c r="N30" s="10">
        <v>610823.95713769866</v>
      </c>
      <c r="O30" s="44">
        <v>126973.81285129052</v>
      </c>
      <c r="P30" s="86">
        <v>-132206.52284434222</v>
      </c>
      <c r="Q30" s="14"/>
      <c r="R30" s="19">
        <v>189828.88574484197</v>
      </c>
      <c r="S30" s="23">
        <v>3.4447612623924477E-2</v>
      </c>
      <c r="T30" s="28">
        <v>112.79197013953771</v>
      </c>
      <c r="V30" s="93">
        <v>-103324.31838323848</v>
      </c>
      <c r="W30" s="80">
        <v>160946.68128373823</v>
      </c>
      <c r="Y30" s="83" t="s">
        <v>40</v>
      </c>
      <c r="Z30" s="80">
        <v>189800</v>
      </c>
    </row>
    <row r="31" spans="1:26" ht="14.25" customHeight="1" x14ac:dyDescent="0.25">
      <c r="A31" s="2">
        <v>5903</v>
      </c>
      <c r="B31" s="20" t="s">
        <v>285</v>
      </c>
      <c r="C31" s="6">
        <v>247</v>
      </c>
      <c r="D31" s="21">
        <v>72</v>
      </c>
      <c r="E31" s="4"/>
      <c r="F31" s="10">
        <v>-338188.80262838595</v>
      </c>
      <c r="G31" s="6">
        <v>-36759.264253144582</v>
      </c>
      <c r="H31" s="44">
        <v>134174.50217001484</v>
      </c>
      <c r="I31" s="16">
        <v>222181.63194966697</v>
      </c>
      <c r="J31" s="31">
        <v>35591.335440807947</v>
      </c>
      <c r="K31" s="86">
        <v>16999.402678959246</v>
      </c>
      <c r="L31" s="5"/>
      <c r="M31" s="10">
        <v>-200432.67354295071</v>
      </c>
      <c r="N31" s="10">
        <v>92920.547131995147</v>
      </c>
      <c r="O31" s="44">
        <v>18795.137840646174</v>
      </c>
      <c r="P31" s="86">
        <v>-88716.98857030939</v>
      </c>
      <c r="Q31" s="14"/>
      <c r="R31" s="19">
        <v>105716.39124926864</v>
      </c>
      <c r="S31" s="23">
        <v>0.13071526944688786</v>
      </c>
      <c r="T31" s="28">
        <v>428.00158400513618</v>
      </c>
      <c r="V31" s="93">
        <v>16952.689057224314</v>
      </c>
      <c r="W31" s="80">
        <v>46.713621734932531</v>
      </c>
      <c r="Y31" s="83" t="s">
        <v>285</v>
      </c>
      <c r="Z31" s="80">
        <v>105700</v>
      </c>
    </row>
    <row r="32" spans="1:26" ht="14.25" customHeight="1" x14ac:dyDescent="0.25">
      <c r="A32" s="2">
        <v>5892</v>
      </c>
      <c r="B32" s="20" t="s">
        <v>283</v>
      </c>
      <c r="C32" s="6">
        <v>12123</v>
      </c>
      <c r="D32" s="21">
        <v>68.5</v>
      </c>
      <c r="E32" s="4"/>
      <c r="F32" s="10">
        <v>9629870.7964173518</v>
      </c>
      <c r="G32" s="6">
        <v>-203738.12393129349</v>
      </c>
      <c r="H32" s="44">
        <v>735709.31955849228</v>
      </c>
      <c r="I32" s="16">
        <v>10904890.381076165</v>
      </c>
      <c r="J32" s="31">
        <v>362744.06159683963</v>
      </c>
      <c r="K32" s="86">
        <v>21429476.434717555</v>
      </c>
      <c r="L32" s="5"/>
      <c r="M32" s="10">
        <v>5541071.7384860683</v>
      </c>
      <c r="N32" s="10">
        <v>14687008.031785043</v>
      </c>
      <c r="O32" s="44">
        <v>877012.08251840901</v>
      </c>
      <c r="P32" s="86">
        <v>21105091.852789521</v>
      </c>
      <c r="Q32" s="14"/>
      <c r="R32" s="19">
        <v>324384.58192803338</v>
      </c>
      <c r="S32" s="23">
        <v>8.1720505596676353E-3</v>
      </c>
      <c r="T32" s="28">
        <v>26.757781236330395</v>
      </c>
      <c r="V32" s="93">
        <v>21630921.808704346</v>
      </c>
      <c r="W32" s="80">
        <v>-201445.37398679182</v>
      </c>
      <c r="Y32" s="83" t="s">
        <v>283</v>
      </c>
      <c r="Z32" s="80">
        <v>324400</v>
      </c>
    </row>
    <row r="33" spans="1:26" ht="14.25" customHeight="1" x14ac:dyDescent="0.25">
      <c r="A33" s="2">
        <v>5747</v>
      </c>
      <c r="B33" s="20" t="s">
        <v>220</v>
      </c>
      <c r="C33" s="6">
        <v>204</v>
      </c>
      <c r="D33" s="21">
        <v>69</v>
      </c>
      <c r="E33" s="4"/>
      <c r="F33" s="10">
        <v>-224879.61713371414</v>
      </c>
      <c r="G33" s="6">
        <v>-40533.811060622815</v>
      </c>
      <c r="H33" s="44">
        <v>110816.18802705678</v>
      </c>
      <c r="I33" s="16">
        <v>183502.2385333282</v>
      </c>
      <c r="J33" s="31">
        <v>29395.272995647054</v>
      </c>
      <c r="K33" s="86">
        <v>58300.271361695093</v>
      </c>
      <c r="L33" s="5"/>
      <c r="M33" s="10">
        <v>-11074.809265470685</v>
      </c>
      <c r="N33" s="10">
        <v>107006.26408536141</v>
      </c>
      <c r="O33" s="44">
        <v>17320.835406796607</v>
      </c>
      <c r="P33" s="86">
        <v>113252.29022668733</v>
      </c>
      <c r="Q33" s="14"/>
      <c r="R33" s="19">
        <v>-54952.018864992235</v>
      </c>
      <c r="S33" s="23">
        <v>-8.2268661450150479E-2</v>
      </c>
      <c r="T33" s="28">
        <v>-269.37264149505995</v>
      </c>
      <c r="V33" s="93">
        <v>58261.690070869474</v>
      </c>
      <c r="W33" s="80">
        <v>38.581290825619362</v>
      </c>
      <c r="Y33" s="83" t="s">
        <v>220</v>
      </c>
      <c r="Z33" s="80">
        <v>0</v>
      </c>
    </row>
    <row r="34" spans="1:26" ht="14.25" customHeight="1" x14ac:dyDescent="0.25">
      <c r="A34" s="2">
        <v>5705</v>
      </c>
      <c r="B34" s="20" t="s">
        <v>187</v>
      </c>
      <c r="C34" s="6">
        <v>923</v>
      </c>
      <c r="D34" s="21">
        <v>74.5</v>
      </c>
      <c r="E34" s="4"/>
      <c r="F34" s="10">
        <v>512656.50146559521</v>
      </c>
      <c r="G34" s="6">
        <v>0</v>
      </c>
      <c r="H34" s="44">
        <v>501388.92916163435</v>
      </c>
      <c r="I34" s="16">
        <v>830257.67728559766</v>
      </c>
      <c r="J34" s="31">
        <v>132999.20085775602</v>
      </c>
      <c r="K34" s="86">
        <v>1977302.3087705832</v>
      </c>
      <c r="L34" s="5"/>
      <c r="M34" s="10">
        <v>849392.28295330075</v>
      </c>
      <c r="N34" s="10">
        <v>1035905.6192119578</v>
      </c>
      <c r="O34" s="44">
        <v>142147.1303205787</v>
      </c>
      <c r="P34" s="86">
        <v>2027445.0324858371</v>
      </c>
      <c r="Q34" s="14"/>
      <c r="R34" s="19">
        <v>-50142.723715253873</v>
      </c>
      <c r="S34" s="23">
        <v>-1.6591557861334649E-2</v>
      </c>
      <c r="T34" s="28">
        <v>-54.325811175789681</v>
      </c>
      <c r="V34" s="93">
        <v>1977127.7473419949</v>
      </c>
      <c r="W34" s="80">
        <v>174.56142858834937</v>
      </c>
      <c r="Y34" s="83" t="s">
        <v>187</v>
      </c>
      <c r="Z34" s="80">
        <v>0</v>
      </c>
    </row>
    <row r="35" spans="1:26" ht="14.25" customHeight="1" x14ac:dyDescent="0.25">
      <c r="A35" s="2">
        <v>5551</v>
      </c>
      <c r="B35" s="20" t="s">
        <v>105</v>
      </c>
      <c r="C35" s="6">
        <v>501</v>
      </c>
      <c r="D35" s="21">
        <v>56</v>
      </c>
      <c r="E35" s="4"/>
      <c r="F35" s="10">
        <v>-259658.94478306425</v>
      </c>
      <c r="G35" s="6">
        <v>-38556.997267089013</v>
      </c>
      <c r="H35" s="44">
        <v>272151.52059586009</v>
      </c>
      <c r="I35" s="16">
        <v>450659.90933920303</v>
      </c>
      <c r="J35" s="31">
        <v>72191.332209897912</v>
      </c>
      <c r="K35" s="86">
        <v>496786.82009480777</v>
      </c>
      <c r="L35" s="5"/>
      <c r="M35" s="10">
        <v>125547.31935981446</v>
      </c>
      <c r="N35" s="10">
        <v>393136.41861053347</v>
      </c>
      <c r="O35" s="44">
        <v>54246.744079975637</v>
      </c>
      <c r="P35" s="86">
        <v>572930.48205032351</v>
      </c>
      <c r="Q35" s="14"/>
      <c r="R35" s="19">
        <v>-76143.661955515738</v>
      </c>
      <c r="S35" s="23">
        <v>-4.641699056693855E-2</v>
      </c>
      <c r="T35" s="28">
        <v>-151.9833571966382</v>
      </c>
      <c r="V35" s="93">
        <v>499073.35060895188</v>
      </c>
      <c r="W35" s="80">
        <v>-2286.5305141441058</v>
      </c>
      <c r="Y35" s="83" t="s">
        <v>105</v>
      </c>
      <c r="Z35" s="80">
        <v>0</v>
      </c>
    </row>
    <row r="36" spans="1:26" ht="14.25" customHeight="1" x14ac:dyDescent="0.25">
      <c r="A36" s="2">
        <v>5706</v>
      </c>
      <c r="B36" s="20" t="s">
        <v>188</v>
      </c>
      <c r="C36" s="6">
        <v>1131</v>
      </c>
      <c r="D36" s="21">
        <v>57</v>
      </c>
      <c r="E36" s="4"/>
      <c r="F36" s="10">
        <v>5414671.4408949818</v>
      </c>
      <c r="G36" s="6">
        <v>0</v>
      </c>
      <c r="H36" s="44">
        <v>583911.73732979316</v>
      </c>
      <c r="I36" s="16">
        <v>1017357.9989274224</v>
      </c>
      <c r="J36" s="31">
        <v>166177.96126871958</v>
      </c>
      <c r="K36" s="86">
        <v>7182119.1384209171</v>
      </c>
      <c r="L36" s="5"/>
      <c r="M36" s="10">
        <v>2799785.15769711</v>
      </c>
      <c r="N36" s="10">
        <v>4402683.9450686155</v>
      </c>
      <c r="O36" s="44">
        <v>284501.85641568218</v>
      </c>
      <c r="P36" s="86">
        <v>7486970.9591814084</v>
      </c>
      <c r="Q36" s="14"/>
      <c r="R36" s="19">
        <v>-304851.8207604913</v>
      </c>
      <c r="S36" s="23">
        <v>-8.2320336015585679E-2</v>
      </c>
      <c r="T36" s="28">
        <v>-269.54183975286588</v>
      </c>
      <c r="V36" s="93">
        <v>7181905.2392056044</v>
      </c>
      <c r="W36" s="80">
        <v>213.89921531267464</v>
      </c>
      <c r="Y36" s="83" t="s">
        <v>188</v>
      </c>
      <c r="Z36" s="80">
        <v>0</v>
      </c>
    </row>
    <row r="37" spans="1:26" ht="14.25" customHeight="1" x14ac:dyDescent="0.25">
      <c r="A37" s="2">
        <v>5514</v>
      </c>
      <c r="B37" s="20" t="s">
        <v>86</v>
      </c>
      <c r="C37" s="6">
        <v>1356</v>
      </c>
      <c r="D37" s="21">
        <v>72.5</v>
      </c>
      <c r="E37" s="4"/>
      <c r="F37" s="10">
        <v>-1248554.3079285254</v>
      </c>
      <c r="G37" s="6">
        <v>-114950.46506184695</v>
      </c>
      <c r="H37" s="44">
        <v>653807.95186914818</v>
      </c>
      <c r="I37" s="16">
        <v>1219750.1737803579</v>
      </c>
      <c r="J37" s="31">
        <v>204107.61245168772</v>
      </c>
      <c r="K37" s="86">
        <v>714160.96511082153</v>
      </c>
      <c r="L37" s="5"/>
      <c r="M37" s="10">
        <v>185564.56764422217</v>
      </c>
      <c r="N37" s="10">
        <v>636017.36798923311</v>
      </c>
      <c r="O37" s="44">
        <v>137893.97339120111</v>
      </c>
      <c r="P37" s="86">
        <v>959475.9090246564</v>
      </c>
      <c r="Q37" s="14"/>
      <c r="R37" s="19">
        <v>-245314.94391383487</v>
      </c>
      <c r="S37" s="23">
        <v>-5.5251651223736702E-2</v>
      </c>
      <c r="T37" s="28">
        <v>-180.91072560017321</v>
      </c>
      <c r="V37" s="93">
        <v>700791.52904618799</v>
      </c>
      <c r="W37" s="80">
        <v>13369.436064633541</v>
      </c>
      <c r="Y37" s="83" t="s">
        <v>86</v>
      </c>
      <c r="Z37" s="80">
        <v>0</v>
      </c>
    </row>
    <row r="38" spans="1:26" ht="14.25" customHeight="1" x14ac:dyDescent="0.25">
      <c r="A38" s="2">
        <v>5426</v>
      </c>
      <c r="B38" s="20" t="s">
        <v>41</v>
      </c>
      <c r="C38" s="6">
        <v>506</v>
      </c>
      <c r="D38" s="21">
        <v>64.5</v>
      </c>
      <c r="E38" s="4"/>
      <c r="F38" s="10">
        <v>2258540.7160133207</v>
      </c>
      <c r="G38" s="6">
        <v>0</v>
      </c>
      <c r="H38" s="44">
        <v>274867.60363573889</v>
      </c>
      <c r="I38" s="16">
        <v>455157.51322482387</v>
      </c>
      <c r="J38" s="31">
        <v>72911.804587242194</v>
      </c>
      <c r="K38" s="86">
        <v>3061477.6374611259</v>
      </c>
      <c r="L38" s="5"/>
      <c r="M38" s="10">
        <v>1110025.0414806067</v>
      </c>
      <c r="N38" s="10">
        <v>2018877.4392351438</v>
      </c>
      <c r="O38" s="44">
        <v>117654.42172333799</v>
      </c>
      <c r="P38" s="86">
        <v>3246556.9024390886</v>
      </c>
      <c r="Q38" s="14"/>
      <c r="R38" s="19">
        <v>-185079.26497796271</v>
      </c>
      <c r="S38" s="23">
        <v>-0.11170900804883103</v>
      </c>
      <c r="T38" s="28">
        <v>-365.76929837542036</v>
      </c>
      <c r="V38" s="93">
        <v>3061381.9407299603</v>
      </c>
      <c r="W38" s="80">
        <v>95.696731165517122</v>
      </c>
      <c r="Y38" s="83" t="s">
        <v>41</v>
      </c>
      <c r="Z38" s="80">
        <v>0</v>
      </c>
    </row>
    <row r="39" spans="1:26" ht="14.25" customHeight="1" x14ac:dyDescent="0.25">
      <c r="A39" s="2">
        <v>5661</v>
      </c>
      <c r="B39" s="20" t="s">
        <v>168</v>
      </c>
      <c r="C39" s="6">
        <v>383</v>
      </c>
      <c r="D39" s="21">
        <v>71.5</v>
      </c>
      <c r="E39" s="4"/>
      <c r="F39" s="10">
        <v>-472435.05862875469</v>
      </c>
      <c r="G39" s="6">
        <v>-35563.704070018721</v>
      </c>
      <c r="H39" s="44">
        <v>208051.96085471936</v>
      </c>
      <c r="I39" s="16">
        <v>344516.45763855241</v>
      </c>
      <c r="J39" s="31">
        <v>55188.184104572647</v>
      </c>
      <c r="K39" s="86">
        <v>99757.839899071041</v>
      </c>
      <c r="L39" s="5"/>
      <c r="M39" s="10">
        <v>-10559.977619570709</v>
      </c>
      <c r="N39" s="10">
        <v>141729.97462479427</v>
      </c>
      <c r="O39" s="44">
        <v>33200.895335555018</v>
      </c>
      <c r="P39" s="86">
        <v>164370.89234077858</v>
      </c>
      <c r="Q39" s="14"/>
      <c r="R39" s="19">
        <v>-64613.052441707536</v>
      </c>
      <c r="S39" s="23">
        <v>-5.1523152814402874E-2</v>
      </c>
      <c r="T39" s="28">
        <v>-168.70248679297006</v>
      </c>
      <c r="V39" s="93">
        <v>54492.110240444206</v>
      </c>
      <c r="W39" s="80">
        <v>45265.729658626835</v>
      </c>
      <c r="Y39" s="83" t="s">
        <v>168</v>
      </c>
      <c r="Z39" s="80">
        <v>0</v>
      </c>
    </row>
    <row r="40" spans="1:26" ht="14.25" customHeight="1" x14ac:dyDescent="0.25">
      <c r="A40" s="2">
        <v>5613</v>
      </c>
      <c r="B40" s="20" t="s">
        <v>138</v>
      </c>
      <c r="C40" s="6">
        <v>5389</v>
      </c>
      <c r="D40" s="21">
        <v>62.5</v>
      </c>
      <c r="E40" s="4"/>
      <c r="F40" s="10">
        <v>6173683.891784288</v>
      </c>
      <c r="G40" s="6">
        <v>-31746.853471528862</v>
      </c>
      <c r="H40" s="44">
        <v>1227589.6515189048</v>
      </c>
      <c r="I40" s="16">
        <v>4847517.4679220868</v>
      </c>
      <c r="J40" s="31">
        <v>161249.50490351967</v>
      </c>
      <c r="K40" s="86">
        <v>12378293.66265727</v>
      </c>
      <c r="L40" s="5"/>
      <c r="M40" s="10">
        <v>4842501.1316918097</v>
      </c>
      <c r="N40" s="10">
        <v>7682707.9796963297</v>
      </c>
      <c r="O40" s="44">
        <v>429544.51794652129</v>
      </c>
      <c r="P40" s="86">
        <v>12954753.62933466</v>
      </c>
      <c r="Q40" s="14"/>
      <c r="R40" s="19">
        <v>-576459.96667739004</v>
      </c>
      <c r="S40" s="23">
        <v>-3.2669456905309369E-2</v>
      </c>
      <c r="T40" s="28">
        <v>-106.96974701751532</v>
      </c>
      <c r="V40" s="93">
        <v>12409021.327029489</v>
      </c>
      <c r="W40" s="80">
        <v>-30727.664372218773</v>
      </c>
      <c r="Y40" s="83" t="s">
        <v>138</v>
      </c>
      <c r="Z40" s="80">
        <v>0</v>
      </c>
    </row>
    <row r="41" spans="1:26" ht="14.25" customHeight="1" x14ac:dyDescent="0.25">
      <c r="A41" s="2">
        <v>5472</v>
      </c>
      <c r="B41" s="20" t="s">
        <v>56</v>
      </c>
      <c r="C41" s="6">
        <v>514</v>
      </c>
      <c r="D41" s="21">
        <v>68</v>
      </c>
      <c r="E41" s="4"/>
      <c r="F41" s="10">
        <v>-303706.06828080962</v>
      </c>
      <c r="G41" s="6">
        <v>0</v>
      </c>
      <c r="H41" s="44">
        <v>279213.33649954502</v>
      </c>
      <c r="I41" s="16">
        <v>462353.6794418171</v>
      </c>
      <c r="J41" s="31">
        <v>74064.560390993065</v>
      </c>
      <c r="K41" s="86">
        <v>511925.50805154559</v>
      </c>
      <c r="L41" s="5"/>
      <c r="M41" s="10">
        <v>200523.33226424278</v>
      </c>
      <c r="N41" s="10">
        <v>304342.31467891659</v>
      </c>
      <c r="O41" s="44">
        <v>59891.125993542919</v>
      </c>
      <c r="P41" s="86">
        <v>564756.77293670236</v>
      </c>
      <c r="Q41" s="14"/>
      <c r="R41" s="19">
        <v>-52831.264885156765</v>
      </c>
      <c r="S41" s="23">
        <v>-3.139126634870644E-2</v>
      </c>
      <c r="T41" s="28">
        <v>-102.78456203337892</v>
      </c>
      <c r="V41" s="93">
        <v>511828.29832858307</v>
      </c>
      <c r="W41" s="80">
        <v>97.209722962521482</v>
      </c>
      <c r="Y41" s="83" t="s">
        <v>56</v>
      </c>
      <c r="Z41" s="80">
        <v>0</v>
      </c>
    </row>
    <row r="42" spans="1:26" ht="14.25" customHeight="1" x14ac:dyDescent="0.25">
      <c r="A42" s="2">
        <v>5473</v>
      </c>
      <c r="B42" s="20" t="s">
        <v>57</v>
      </c>
      <c r="C42" s="6">
        <v>1009</v>
      </c>
      <c r="D42" s="21">
        <v>66</v>
      </c>
      <c r="E42" s="4"/>
      <c r="F42" s="10">
        <v>-586220.96095218405</v>
      </c>
      <c r="G42" s="6">
        <v>-115454.05052297303</v>
      </c>
      <c r="H42" s="44">
        <v>546012.45655734278</v>
      </c>
      <c r="I42" s="16">
        <v>907616.46411827521</v>
      </c>
      <c r="J42" s="31">
        <v>145611.66151617683</v>
      </c>
      <c r="K42" s="86">
        <v>897565.57071663765</v>
      </c>
      <c r="L42" s="5"/>
      <c r="M42" s="10">
        <v>473164.38089921547</v>
      </c>
      <c r="N42" s="10">
        <v>577543.50837195164</v>
      </c>
      <c r="O42" s="44">
        <v>120791.22560461397</v>
      </c>
      <c r="P42" s="86">
        <v>1171499.1148757811</v>
      </c>
      <c r="Q42" s="14"/>
      <c r="R42" s="19">
        <v>-273933.54415914346</v>
      </c>
      <c r="S42" s="23">
        <v>-8.2915361084122202E-2</v>
      </c>
      <c r="T42" s="28">
        <v>-271.49013296248114</v>
      </c>
      <c r="V42" s="93">
        <v>897374.74462623079</v>
      </c>
      <c r="W42" s="80">
        <v>190.82609040685929</v>
      </c>
      <c r="Y42" s="83" t="s">
        <v>57</v>
      </c>
      <c r="Z42" s="80">
        <v>0</v>
      </c>
    </row>
    <row r="43" spans="1:26" ht="14.25" customHeight="1" x14ac:dyDescent="0.25">
      <c r="A43" s="2">
        <v>5622</v>
      </c>
      <c r="B43" s="20" t="s">
        <v>140</v>
      </c>
      <c r="C43" s="6">
        <v>604</v>
      </c>
      <c r="D43" s="21">
        <v>68</v>
      </c>
      <c r="E43" s="4"/>
      <c r="F43" s="10">
        <v>115493.99786686176</v>
      </c>
      <c r="G43" s="6">
        <v>0</v>
      </c>
      <c r="H43" s="44">
        <v>328102.83121736418</v>
      </c>
      <c r="I43" s="16">
        <v>543310.54938299127</v>
      </c>
      <c r="J43" s="31">
        <v>87033.063183190301</v>
      </c>
      <c r="K43" s="86">
        <v>1073940.4416504074</v>
      </c>
      <c r="L43" s="5"/>
      <c r="M43" s="10">
        <v>507452.41694005555</v>
      </c>
      <c r="N43" s="10">
        <v>539070.4777394823</v>
      </c>
      <c r="O43" s="44">
        <v>90036.626296877585</v>
      </c>
      <c r="P43" s="86">
        <v>1136559.5209764154</v>
      </c>
      <c r="Q43" s="14"/>
      <c r="R43" s="19">
        <v>-62619.079326007981</v>
      </c>
      <c r="S43" s="23">
        <v>-3.1662899724116948E-2</v>
      </c>
      <c r="T43" s="28">
        <v>-103.67397239405295</v>
      </c>
      <c r="V43" s="93">
        <v>1073826.2107697278</v>
      </c>
      <c r="W43" s="80">
        <v>114.23088067956269</v>
      </c>
      <c r="Y43" s="83" t="s">
        <v>140</v>
      </c>
      <c r="Z43" s="80">
        <v>0</v>
      </c>
    </row>
    <row r="44" spans="1:26" ht="14.25" customHeight="1" x14ac:dyDescent="0.25">
      <c r="A44" s="2">
        <v>5515</v>
      </c>
      <c r="B44" s="20" t="s">
        <v>87</v>
      </c>
      <c r="C44" s="6">
        <v>878</v>
      </c>
      <c r="D44" s="21">
        <v>78</v>
      </c>
      <c r="E44" s="4"/>
      <c r="F44" s="10">
        <v>-827183.70894405246</v>
      </c>
      <c r="G44" s="6">
        <v>-40120.474649573123</v>
      </c>
      <c r="H44" s="44">
        <v>476944.18180272478</v>
      </c>
      <c r="I44" s="16">
        <v>789779.24231501052</v>
      </c>
      <c r="J44" s="31">
        <v>126514.94946165741</v>
      </c>
      <c r="K44" s="86">
        <v>525934.18998576712</v>
      </c>
      <c r="L44" s="5"/>
      <c r="M44" s="10">
        <v>42705.345894180355</v>
      </c>
      <c r="N44" s="10">
        <v>389290.47517032834</v>
      </c>
      <c r="O44" s="44">
        <v>87444.399609353422</v>
      </c>
      <c r="P44" s="86">
        <v>519440.22067386215</v>
      </c>
      <c r="Q44" s="14"/>
      <c r="R44" s="19">
        <v>6493.9693119049771</v>
      </c>
      <c r="S44" s="23">
        <v>2.2588982149534921E-3</v>
      </c>
      <c r="T44" s="28">
        <v>7.3963204008029351</v>
      </c>
      <c r="V44" s="93">
        <v>480397.24983022187</v>
      </c>
      <c r="W44" s="80">
        <v>45536.94015554525</v>
      </c>
      <c r="Y44" s="83" t="s">
        <v>87</v>
      </c>
      <c r="Z44" s="80">
        <v>6500</v>
      </c>
    </row>
    <row r="45" spans="1:26" ht="14.25" customHeight="1" x14ac:dyDescent="0.25">
      <c r="A45" s="2">
        <v>5748</v>
      </c>
      <c r="B45" s="20" t="s">
        <v>221</v>
      </c>
      <c r="C45" s="6">
        <v>264</v>
      </c>
      <c r="D45" s="21">
        <v>70.5</v>
      </c>
      <c r="E45" s="4"/>
      <c r="F45" s="10">
        <v>-361998.32891615172</v>
      </c>
      <c r="G45" s="6">
        <v>-95200.141848507017</v>
      </c>
      <c r="H45" s="44">
        <v>143409.1845056029</v>
      </c>
      <c r="I45" s="16">
        <v>237473.48516077767</v>
      </c>
      <c r="J45" s="31">
        <v>38040.941523778536</v>
      </c>
      <c r="K45" s="86">
        <v>-38274.859574499635</v>
      </c>
      <c r="L45" s="5"/>
      <c r="M45" s="10">
        <v>-88225.738127789358</v>
      </c>
      <c r="N45" s="10">
        <v>98833.747822146179</v>
      </c>
      <c r="O45" s="44">
        <v>20284.43144999865</v>
      </c>
      <c r="P45" s="86">
        <v>30892.441144355471</v>
      </c>
      <c r="Q45" s="14"/>
      <c r="R45" s="19">
        <v>-69167.300718855113</v>
      </c>
      <c r="S45" s="23">
        <v>-8.001618600805338E-2</v>
      </c>
      <c r="T45" s="62">
        <v>-261.9973512077845</v>
      </c>
      <c r="V45" s="93">
        <v>-51524.614854224557</v>
      </c>
      <c r="W45" s="80">
        <v>13249.755279724923</v>
      </c>
      <c r="Y45" s="83" t="s">
        <v>221</v>
      </c>
      <c r="Z45" s="80">
        <v>0</v>
      </c>
    </row>
    <row r="46" spans="1:26" ht="14.25" customHeight="1" x14ac:dyDescent="0.25">
      <c r="A46" s="2">
        <v>5623</v>
      </c>
      <c r="B46" s="20" t="s">
        <v>141</v>
      </c>
      <c r="C46" s="6">
        <v>670</v>
      </c>
      <c r="D46" s="21">
        <v>52</v>
      </c>
      <c r="E46" s="4"/>
      <c r="F46" s="10">
        <v>2881019.6974949855</v>
      </c>
      <c r="G46" s="6">
        <v>0</v>
      </c>
      <c r="H46" s="44">
        <v>363955.12734376494</v>
      </c>
      <c r="I46" s="16">
        <v>602678.92067318573</v>
      </c>
      <c r="J46" s="31">
        <v>20047.720965922839</v>
      </c>
      <c r="K46" s="86">
        <v>3867701.4664778588</v>
      </c>
      <c r="L46" s="5"/>
      <c r="M46" s="10">
        <v>1590864.362794044</v>
      </c>
      <c r="N46" s="10">
        <v>2288209.7862809179</v>
      </c>
      <c r="O46" s="44">
        <v>103410.68220025265</v>
      </c>
      <c r="P46" s="86">
        <v>3982484.8312752144</v>
      </c>
      <c r="Q46" s="14"/>
      <c r="R46" s="19">
        <v>-114783.36479735561</v>
      </c>
      <c r="S46" s="23">
        <v>-5.2322091396769244E-2</v>
      </c>
      <c r="T46" s="62">
        <v>-171.31845492142628</v>
      </c>
      <c r="V46" s="93">
        <v>3867574.7534148535</v>
      </c>
      <c r="W46" s="80">
        <v>126.71306300535798</v>
      </c>
      <c r="Y46" s="83" t="s">
        <v>141</v>
      </c>
      <c r="Z46" s="80">
        <v>0</v>
      </c>
    </row>
    <row r="47" spans="1:26" ht="14.25" customHeight="1" x14ac:dyDescent="0.25">
      <c r="A47" s="2">
        <v>5552</v>
      </c>
      <c r="B47" s="20" t="s">
        <v>106</v>
      </c>
      <c r="C47" s="6">
        <v>651</v>
      </c>
      <c r="D47" s="21">
        <v>71.5</v>
      </c>
      <c r="E47" s="4"/>
      <c r="F47" s="10">
        <v>-725690.16502881027</v>
      </c>
      <c r="G47" s="6">
        <v>-183304.75849936978</v>
      </c>
      <c r="H47" s="44">
        <v>353634.01179222536</v>
      </c>
      <c r="I47" s="16">
        <v>585588.02590782673</v>
      </c>
      <c r="J47" s="31">
        <v>93805.503530226619</v>
      </c>
      <c r="K47" s="86">
        <v>124032.61770209865</v>
      </c>
      <c r="L47" s="5"/>
      <c r="M47" s="10">
        <v>-205490.3401465519</v>
      </c>
      <c r="N47" s="10">
        <v>303172.51052954403</v>
      </c>
      <c r="O47" s="44">
        <v>56496.215113955739</v>
      </c>
      <c r="P47" s="86">
        <v>154178.38549694786</v>
      </c>
      <c r="Q47" s="14"/>
      <c r="R47" s="19">
        <v>-30145.767794849206</v>
      </c>
      <c r="S47" s="23">
        <v>-1.4142503899163042E-2</v>
      </c>
      <c r="T47" s="62">
        <v>-46.306862972118594</v>
      </c>
      <c r="V47" s="93">
        <v>123909.49799461101</v>
      </c>
      <c r="W47" s="80">
        <v>123.11970748763997</v>
      </c>
      <c r="Y47" s="83" t="s">
        <v>106</v>
      </c>
      <c r="Z47" s="80">
        <v>0</v>
      </c>
    </row>
    <row r="48" spans="1:26" ht="14.25" customHeight="1" x14ac:dyDescent="0.25">
      <c r="A48" s="2">
        <v>5852</v>
      </c>
      <c r="B48" s="20" t="s">
        <v>260</v>
      </c>
      <c r="C48" s="6">
        <v>503</v>
      </c>
      <c r="D48" s="21">
        <v>62</v>
      </c>
      <c r="E48" s="4"/>
      <c r="F48" s="10">
        <v>601584.84515899362</v>
      </c>
      <c r="G48" s="6">
        <v>-28731.144403238362</v>
      </c>
      <c r="H48" s="44">
        <v>273237.95381181157</v>
      </c>
      <c r="I48" s="16">
        <v>452458.9508934514</v>
      </c>
      <c r="J48" s="31">
        <v>72479.521160835619</v>
      </c>
      <c r="K48" s="86">
        <v>1371030.126621854</v>
      </c>
      <c r="L48" s="5"/>
      <c r="M48" s="10">
        <v>611496.27656492474</v>
      </c>
      <c r="N48" s="10">
        <v>709753.74128351558</v>
      </c>
      <c r="O48" s="44">
        <v>86626.980875588037</v>
      </c>
      <c r="P48" s="86">
        <v>1407876.9987240285</v>
      </c>
      <c r="Q48" s="14"/>
      <c r="R48" s="19">
        <v>-36846.872102174442</v>
      </c>
      <c r="S48" s="23">
        <v>-2.2372452155092568E-2</v>
      </c>
      <c r="T48" s="62">
        <v>-73.254218891002864</v>
      </c>
      <c r="V48" s="93">
        <v>1370934.9972626125</v>
      </c>
      <c r="W48" s="80">
        <v>95.129359241575003</v>
      </c>
      <c r="Y48" s="83" t="s">
        <v>260</v>
      </c>
      <c r="Z48" s="80">
        <v>0</v>
      </c>
    </row>
    <row r="49" spans="1:26" ht="14.25" customHeight="1" x14ac:dyDescent="0.25">
      <c r="A49" s="2">
        <v>5853</v>
      </c>
      <c r="B49" s="20" t="s">
        <v>261</v>
      </c>
      <c r="C49" s="6">
        <v>766</v>
      </c>
      <c r="D49" s="21">
        <v>71</v>
      </c>
      <c r="E49" s="4"/>
      <c r="F49" s="10">
        <v>799036.05269392871</v>
      </c>
      <c r="G49" s="6">
        <v>0</v>
      </c>
      <c r="H49" s="44">
        <v>416103.92170943873</v>
      </c>
      <c r="I49" s="16">
        <v>689032.91527710482</v>
      </c>
      <c r="J49" s="31">
        <v>110376.36820914529</v>
      </c>
      <c r="K49" s="86">
        <v>2014549.2578896175</v>
      </c>
      <c r="L49" s="5"/>
      <c r="M49" s="10">
        <v>803093.32591881533</v>
      </c>
      <c r="N49" s="10">
        <v>1115170.0512673641</v>
      </c>
      <c r="O49" s="44">
        <v>124021.35147131691</v>
      </c>
      <c r="P49" s="86">
        <v>2042284.7286574964</v>
      </c>
      <c r="Q49" s="14"/>
      <c r="R49" s="19">
        <v>-27735.470767878927</v>
      </c>
      <c r="S49" s="23">
        <v>-1.1058283464026552E-2</v>
      </c>
      <c r="T49" s="62">
        <v>-36.208186381042985</v>
      </c>
      <c r="V49" s="93">
        <v>2014404.3889250469</v>
      </c>
      <c r="W49" s="80">
        <v>144.86896457057446</v>
      </c>
      <c r="Y49" s="83" t="s">
        <v>261</v>
      </c>
      <c r="Z49" s="80">
        <v>0</v>
      </c>
    </row>
    <row r="50" spans="1:26" ht="14.25" customHeight="1" x14ac:dyDescent="0.25">
      <c r="A50" s="2">
        <v>5854</v>
      </c>
      <c r="B50" s="20" t="s">
        <v>262</v>
      </c>
      <c r="C50" s="6">
        <v>414</v>
      </c>
      <c r="D50" s="21">
        <v>78.5</v>
      </c>
      <c r="E50" s="4"/>
      <c r="F50" s="10">
        <v>-282243.34014389233</v>
      </c>
      <c r="G50" s="6">
        <v>-68741.570910818438</v>
      </c>
      <c r="H50" s="44">
        <v>224891.6757019682</v>
      </c>
      <c r="I50" s="16">
        <v>372401.60172940133</v>
      </c>
      <c r="J50" s="31">
        <v>59655.112844107258</v>
      </c>
      <c r="K50" s="86">
        <v>305963.47922076605</v>
      </c>
      <c r="L50" s="5"/>
      <c r="M50" s="10">
        <v>94156.23505887427</v>
      </c>
      <c r="N50" s="10">
        <v>234538.9989034071</v>
      </c>
      <c r="O50" s="44">
        <v>46277.633476783725</v>
      </c>
      <c r="P50" s="86">
        <v>374972.86743906513</v>
      </c>
      <c r="Q50" s="14"/>
      <c r="R50" s="19">
        <v>-69009.388218299078</v>
      </c>
      <c r="S50" s="23">
        <v>-5.0908321993971717E-2</v>
      </c>
      <c r="T50" s="28">
        <v>-166.68934352246154</v>
      </c>
      <c r="V50" s="93">
        <v>301836.61156693561</v>
      </c>
      <c r="W50" s="80">
        <v>4126.8676538304426</v>
      </c>
      <c r="Y50" s="83" t="s">
        <v>262</v>
      </c>
      <c r="Z50" s="80">
        <v>0</v>
      </c>
    </row>
    <row r="51" spans="1:26" ht="14.25" customHeight="1" x14ac:dyDescent="0.25">
      <c r="A51" s="2">
        <v>5624</v>
      </c>
      <c r="B51" s="20" t="s">
        <v>142</v>
      </c>
      <c r="C51" s="6">
        <v>10392</v>
      </c>
      <c r="D51" s="21">
        <v>62.5</v>
      </c>
      <c r="E51" s="4"/>
      <c r="F51" s="10">
        <v>82819.506333294907</v>
      </c>
      <c r="G51" s="6">
        <v>0</v>
      </c>
      <c r="H51" s="44">
        <v>-281520.52697812766</v>
      </c>
      <c r="I51" s="16">
        <v>9347819.9158742484</v>
      </c>
      <c r="J51" s="31">
        <v>310949.12877294049</v>
      </c>
      <c r="K51" s="86">
        <v>9460068.0240023565</v>
      </c>
      <c r="L51" s="5"/>
      <c r="M51" s="10">
        <v>3294096.5026663393</v>
      </c>
      <c r="N51" s="10">
        <v>7859393.2155531719</v>
      </c>
      <c r="O51" s="44">
        <v>611108.61856398708</v>
      </c>
      <c r="P51" s="86">
        <v>11764598.336783499</v>
      </c>
      <c r="Q51" s="14"/>
      <c r="R51" s="19">
        <v>-2304530.3127811421</v>
      </c>
      <c r="S51" s="23">
        <v>-6.7727373393955917E-2</v>
      </c>
      <c r="T51" s="28">
        <v>-221.76003779649173</v>
      </c>
      <c r="V51" s="93">
        <v>9458102.6476579458</v>
      </c>
      <c r="W51" s="80">
        <v>1965.3763444107026</v>
      </c>
      <c r="Y51" s="83" t="s">
        <v>142</v>
      </c>
      <c r="Z51" s="80">
        <v>0</v>
      </c>
    </row>
    <row r="52" spans="1:26" ht="14.25" customHeight="1" x14ac:dyDescent="0.25">
      <c r="A52" s="2">
        <v>5663</v>
      </c>
      <c r="B52" s="20" t="s">
        <v>169</v>
      </c>
      <c r="C52" s="6">
        <v>246</v>
      </c>
      <c r="D52" s="21">
        <v>78.5</v>
      </c>
      <c r="E52" s="4"/>
      <c r="F52" s="10">
        <v>-322742.31130629906</v>
      </c>
      <c r="G52" s="6">
        <v>-12507.505334282696</v>
      </c>
      <c r="H52" s="44">
        <v>133631.28556203909</v>
      </c>
      <c r="I52" s="16">
        <v>221282.11117254282</v>
      </c>
      <c r="J52" s="31">
        <v>35447.240965339093</v>
      </c>
      <c r="K52" s="86">
        <v>55110.821059339243</v>
      </c>
      <c r="L52" s="5"/>
      <c r="M52" s="10">
        <v>-78725.104203882176</v>
      </c>
      <c r="N52" s="10">
        <v>95957.798614425905</v>
      </c>
      <c r="O52" s="44">
        <v>19585.38336438463</v>
      </c>
      <c r="P52" s="86">
        <v>36818.077774928359</v>
      </c>
      <c r="Q52" s="14"/>
      <c r="R52" s="19">
        <v>18292.743284410884</v>
      </c>
      <c r="S52" s="23">
        <v>2.2710394516874226E-2</v>
      </c>
      <c r="T52" s="28">
        <v>74.360745058580832</v>
      </c>
      <c r="V52" s="93">
        <v>55064.296561578958</v>
      </c>
      <c r="W52" s="80">
        <v>46.524497760285158</v>
      </c>
      <c r="Y52" s="83" t="s">
        <v>169</v>
      </c>
      <c r="Z52" s="80">
        <v>18300</v>
      </c>
    </row>
    <row r="53" spans="1:26" ht="14.25" customHeight="1" x14ac:dyDescent="0.25">
      <c r="A53" s="2">
        <v>5904</v>
      </c>
      <c r="B53" s="20" t="s">
        <v>286</v>
      </c>
      <c r="C53" s="6">
        <v>567</v>
      </c>
      <c r="D53" s="21">
        <v>66</v>
      </c>
      <c r="E53" s="4"/>
      <c r="F53" s="10">
        <v>-515864.07467538613</v>
      </c>
      <c r="G53" s="6">
        <v>0</v>
      </c>
      <c r="H53" s="44">
        <v>308003.81672226079</v>
      </c>
      <c r="I53" s="16">
        <v>510028.28062939749</v>
      </c>
      <c r="J53" s="31">
        <v>16965.757892057089</v>
      </c>
      <c r="K53" s="86">
        <v>319133.78056832921</v>
      </c>
      <c r="L53" s="5"/>
      <c r="M53" s="10">
        <v>135659.84865723763</v>
      </c>
      <c r="N53" s="10">
        <v>290813.27755937184</v>
      </c>
      <c r="O53" s="44">
        <v>22097.121438301219</v>
      </c>
      <c r="P53" s="86">
        <v>448570.24765491072</v>
      </c>
      <c r="Q53" s="14"/>
      <c r="R53" s="19">
        <v>-129436.46708658151</v>
      </c>
      <c r="S53" s="23">
        <v>-6.97195439771469E-2</v>
      </c>
      <c r="T53" s="28">
        <v>-228.28301073471167</v>
      </c>
      <c r="V53" s="93">
        <v>319026.54727471096</v>
      </c>
      <c r="W53" s="80">
        <v>107.23329361825017</v>
      </c>
      <c r="Y53" s="83" t="s">
        <v>286</v>
      </c>
      <c r="Z53" s="80">
        <v>0</v>
      </c>
    </row>
    <row r="54" spans="1:26" ht="14.25" customHeight="1" x14ac:dyDescent="0.25">
      <c r="A54" s="2">
        <v>5553</v>
      </c>
      <c r="B54" s="20" t="s">
        <v>107</v>
      </c>
      <c r="C54" s="6">
        <v>1077</v>
      </c>
      <c r="D54" s="21">
        <v>65</v>
      </c>
      <c r="E54" s="4"/>
      <c r="F54" s="10">
        <v>-862215.18938145414</v>
      </c>
      <c r="G54" s="6">
        <v>0</v>
      </c>
      <c r="H54" s="44">
        <v>567136.64584034774</v>
      </c>
      <c r="I54" s="16">
        <v>968783.87696271797</v>
      </c>
      <c r="J54" s="31">
        <v>157074.84498480719</v>
      </c>
      <c r="K54" s="86">
        <v>830780.17840641877</v>
      </c>
      <c r="L54" s="5"/>
      <c r="M54" s="10">
        <v>85587.459303377429</v>
      </c>
      <c r="N54" s="10">
        <v>574973.79012350668</v>
      </c>
      <c r="O54" s="44">
        <v>113286.81901502225</v>
      </c>
      <c r="P54" s="86">
        <v>773848.06844190636</v>
      </c>
      <c r="Q54" s="14"/>
      <c r="R54" s="19">
        <v>56932.109964512405</v>
      </c>
      <c r="S54" s="23">
        <v>1.6144422791401179E-2</v>
      </c>
      <c r="T54" s="28">
        <v>52.861754841701398</v>
      </c>
      <c r="V54" s="93">
        <v>830576.49188573647</v>
      </c>
      <c r="W54" s="80">
        <v>203.68652068229858</v>
      </c>
      <c r="Y54" s="83" t="s">
        <v>107</v>
      </c>
      <c r="Z54" s="80">
        <v>56900</v>
      </c>
    </row>
    <row r="55" spans="1:26" ht="14.25" customHeight="1" x14ac:dyDescent="0.25">
      <c r="A55" s="2">
        <v>5812</v>
      </c>
      <c r="B55" s="20" t="s">
        <v>247</v>
      </c>
      <c r="C55" s="6">
        <v>169</v>
      </c>
      <c r="D55" s="21">
        <v>77</v>
      </c>
      <c r="E55" s="4"/>
      <c r="F55" s="10">
        <v>-259996.04124802919</v>
      </c>
      <c r="G55" s="6">
        <v>-18731.688795828977</v>
      </c>
      <c r="H55" s="44">
        <v>91803.606747904909</v>
      </c>
      <c r="I55" s="16">
        <v>152019.01133398266</v>
      </c>
      <c r="J55" s="31">
        <v>24351.966354237018</v>
      </c>
      <c r="K55" s="86">
        <v>-10553.145607733582</v>
      </c>
      <c r="L55" s="5"/>
      <c r="M55" s="10">
        <v>-92539.361628842657</v>
      </c>
      <c r="N55" s="10">
        <v>65779.083656778283</v>
      </c>
      <c r="O55" s="44">
        <v>10986.768332305466</v>
      </c>
      <c r="P55" s="86">
        <v>-15773.509639758908</v>
      </c>
      <c r="Q55" s="14"/>
      <c r="R55" s="19">
        <v>5220.3640320253253</v>
      </c>
      <c r="S55" s="23">
        <v>9.4339817177690865E-3</v>
      </c>
      <c r="T55" s="28">
        <v>30.889728000149855</v>
      </c>
      <c r="V55" s="93">
        <v>-12151.55177569716</v>
      </c>
      <c r="W55" s="80">
        <v>1598.4061679635779</v>
      </c>
      <c r="Y55" s="83" t="s">
        <v>247</v>
      </c>
      <c r="Z55" s="80">
        <v>5200</v>
      </c>
    </row>
    <row r="56" spans="1:26" ht="14.25" customHeight="1" x14ac:dyDescent="0.25">
      <c r="A56" s="2">
        <v>5905</v>
      </c>
      <c r="B56" s="20" t="s">
        <v>287</v>
      </c>
      <c r="C56" s="6">
        <v>734</v>
      </c>
      <c r="D56" s="21">
        <v>70</v>
      </c>
      <c r="E56" s="4"/>
      <c r="F56" s="10">
        <v>-806662.70550590975</v>
      </c>
      <c r="G56" s="6">
        <v>-111519.64328174689</v>
      </c>
      <c r="H56" s="44">
        <v>398720.99025421415</v>
      </c>
      <c r="I56" s="16">
        <v>660248.25040913187</v>
      </c>
      <c r="J56" s="31">
        <v>105765.34499414184</v>
      </c>
      <c r="K56" s="86">
        <v>246552.23686983122</v>
      </c>
      <c r="L56" s="5"/>
      <c r="M56" s="10">
        <v>11038.678628636757</v>
      </c>
      <c r="N56" s="10">
        <v>354273.89380266372</v>
      </c>
      <c r="O56" s="44">
        <v>65043.201821552815</v>
      </c>
      <c r="P56" s="86">
        <v>430355.7742528533</v>
      </c>
      <c r="Q56" s="14"/>
      <c r="R56" s="19">
        <v>-183803.53738302208</v>
      </c>
      <c r="S56" s="23">
        <v>-7.6478392612373922E-2</v>
      </c>
      <c r="T56" s="28">
        <v>-250.41353866896742</v>
      </c>
      <c r="V56" s="93">
        <v>246413.4198724489</v>
      </c>
      <c r="W56" s="80">
        <v>138.81699738232419</v>
      </c>
      <c r="Y56" s="83" t="s">
        <v>287</v>
      </c>
      <c r="Z56" s="80">
        <v>0</v>
      </c>
    </row>
    <row r="57" spans="1:26" ht="14.25" customHeight="1" x14ac:dyDescent="0.25">
      <c r="A57" s="2">
        <v>5882</v>
      </c>
      <c r="B57" s="20" t="s">
        <v>275</v>
      </c>
      <c r="C57" s="6">
        <v>3192</v>
      </c>
      <c r="D57" s="21">
        <v>68</v>
      </c>
      <c r="E57" s="4"/>
      <c r="F57" s="10">
        <v>3437195.0569990985</v>
      </c>
      <c r="G57" s="6">
        <v>-194383.23856683323</v>
      </c>
      <c r="H57" s="44">
        <v>1169585.394854499</v>
      </c>
      <c r="I57" s="16">
        <v>2871270.3205803116</v>
      </c>
      <c r="J57" s="31">
        <v>95510.933318247306</v>
      </c>
      <c r="K57" s="86">
        <v>7379178.4671853231</v>
      </c>
      <c r="L57" s="5"/>
      <c r="M57" s="10">
        <v>2621074.0708319289</v>
      </c>
      <c r="N57" s="10">
        <v>4668750.5931912474</v>
      </c>
      <c r="O57" s="44">
        <v>236007.83901702549</v>
      </c>
      <c r="P57" s="86">
        <v>7525832.503040201</v>
      </c>
      <c r="Q57" s="14"/>
      <c r="R57" s="19">
        <v>-146654.0358548779</v>
      </c>
      <c r="S57" s="23">
        <v>-1.4031757888917621E-2</v>
      </c>
      <c r="T57" s="28">
        <v>-45.944246821703601</v>
      </c>
      <c r="V57" s="93">
        <v>7572958.0220251204</v>
      </c>
      <c r="W57" s="80">
        <v>-193779.55483979732</v>
      </c>
      <c r="Y57" s="83" t="s">
        <v>275</v>
      </c>
      <c r="Z57" s="80">
        <v>0</v>
      </c>
    </row>
    <row r="58" spans="1:26" ht="14.25" customHeight="1" x14ac:dyDescent="0.25">
      <c r="A58" s="2">
        <v>5841</v>
      </c>
      <c r="B58" s="20" t="s">
        <v>20</v>
      </c>
      <c r="C58" s="6">
        <v>3568</v>
      </c>
      <c r="D58" s="21">
        <v>81.5</v>
      </c>
      <c r="E58" s="4"/>
      <c r="F58" s="10">
        <v>-2090792.5246694991</v>
      </c>
      <c r="G58" s="6">
        <v>-2128071.8227948351</v>
      </c>
      <c r="H58" s="44">
        <v>1179512.386436573</v>
      </c>
      <c r="I58" s="16">
        <v>3209490.1327789952</v>
      </c>
      <c r="J58" s="31">
        <v>583951.04520825879</v>
      </c>
      <c r="K58" s="86">
        <v>754089.216959493</v>
      </c>
      <c r="L58" s="5"/>
      <c r="M58" s="10">
        <v>-2343237.1386985308</v>
      </c>
      <c r="N58" s="10">
        <v>2560631.8825317081</v>
      </c>
      <c r="O58" s="44">
        <v>366450.64921946957</v>
      </c>
      <c r="P58" s="86">
        <v>583845.39305264689</v>
      </c>
      <c r="Q58" s="14"/>
      <c r="R58" s="19">
        <v>170243.82390684611</v>
      </c>
      <c r="S58" s="23">
        <v>1.4572278610404384E-2</v>
      </c>
      <c r="T58" s="28">
        <v>47.714076207075706</v>
      </c>
      <c r="V58" s="93">
        <v>753414.42261799402</v>
      </c>
      <c r="W58" s="80">
        <v>674.79434149898589</v>
      </c>
      <c r="Y58" s="83" t="s">
        <v>20</v>
      </c>
      <c r="Z58" s="80">
        <v>170200</v>
      </c>
    </row>
    <row r="59" spans="1:26" ht="14.25" customHeight="1" x14ac:dyDescent="0.25">
      <c r="A59" s="2">
        <v>5707</v>
      </c>
      <c r="B59" s="20" t="s">
        <v>189</v>
      </c>
      <c r="C59" s="6">
        <v>1314</v>
      </c>
      <c r="D59" s="21">
        <v>58</v>
      </c>
      <c r="E59" s="4"/>
      <c r="F59" s="10">
        <v>1412365.7212551469</v>
      </c>
      <c r="G59" s="6">
        <v>0</v>
      </c>
      <c r="H59" s="44">
        <v>640760.6584884685</v>
      </c>
      <c r="I59" s="16">
        <v>1181970.3011411433</v>
      </c>
      <c r="J59" s="31">
        <v>197027.41089753364</v>
      </c>
      <c r="K59" s="86">
        <v>3432124.0917822924</v>
      </c>
      <c r="L59" s="5"/>
      <c r="M59" s="10">
        <v>1404511.9939577871</v>
      </c>
      <c r="N59" s="10">
        <v>1867446.7225178424</v>
      </c>
      <c r="O59" s="44">
        <v>218900.13922082429</v>
      </c>
      <c r="P59" s="86">
        <v>3490858.8556964537</v>
      </c>
      <c r="Q59" s="14"/>
      <c r="R59" s="19">
        <v>-58734.763914161362</v>
      </c>
      <c r="S59" s="23">
        <v>-1.3651513671805242E-2</v>
      </c>
      <c r="T59" s="28">
        <v>-44.699211502405909</v>
      </c>
      <c r="V59" s="93">
        <v>3431875.5828796215</v>
      </c>
      <c r="W59" s="80">
        <v>248.50890267081559</v>
      </c>
      <c r="Y59" s="83" t="s">
        <v>189</v>
      </c>
      <c r="Z59" s="80">
        <v>0</v>
      </c>
    </row>
    <row r="60" spans="1:26" ht="14.25" customHeight="1" x14ac:dyDescent="0.25">
      <c r="A60" s="2">
        <v>5708</v>
      </c>
      <c r="B60" s="20" t="s">
        <v>190</v>
      </c>
      <c r="C60" s="6">
        <v>1019</v>
      </c>
      <c r="D60" s="21">
        <v>68</v>
      </c>
      <c r="E60" s="4"/>
      <c r="F60" s="10">
        <v>956484.11841967364</v>
      </c>
      <c r="G60" s="6">
        <v>-61033.249650496124</v>
      </c>
      <c r="H60" s="44">
        <v>549118.95498131413</v>
      </c>
      <c r="I60" s="16">
        <v>916611.67188951676</v>
      </c>
      <c r="J60" s="31">
        <v>147297.42379097542</v>
      </c>
      <c r="K60" s="86">
        <v>2508478.9194309842</v>
      </c>
      <c r="L60" s="5"/>
      <c r="M60" s="10">
        <v>1169612.687058168</v>
      </c>
      <c r="N60" s="10">
        <v>1254939.1430438117</v>
      </c>
      <c r="O60" s="44">
        <v>171499.50493871537</v>
      </c>
      <c r="P60" s="86">
        <v>2596051.335040695</v>
      </c>
      <c r="Q60" s="14"/>
      <c r="R60" s="19">
        <v>-87572.41560971085</v>
      </c>
      <c r="S60" s="23">
        <v>-2.6246662794216894E-2</v>
      </c>
      <c r="T60" s="28">
        <v>-85.939563895692686</v>
      </c>
      <c r="V60" s="93">
        <v>2508286.2021008306</v>
      </c>
      <c r="W60" s="80">
        <v>192.71733015356585</v>
      </c>
      <c r="Y60" s="83" t="s">
        <v>190</v>
      </c>
      <c r="Z60" s="80">
        <v>0</v>
      </c>
    </row>
    <row r="61" spans="1:26" ht="14.25" customHeight="1" x14ac:dyDescent="0.25">
      <c r="A61" s="41">
        <v>5907</v>
      </c>
      <c r="B61" s="53" t="s">
        <v>288</v>
      </c>
      <c r="C61" s="44">
        <v>316</v>
      </c>
      <c r="D61" s="56">
        <v>75</v>
      </c>
      <c r="E61" s="4"/>
      <c r="F61" s="10">
        <v>-400636.99579605495</v>
      </c>
      <c r="G61" s="44">
        <v>-30690.41437522319</v>
      </c>
      <c r="H61" s="44">
        <v>171656.44812034283</v>
      </c>
      <c r="I61" s="47">
        <v>284248.56557123386</v>
      </c>
      <c r="J61" s="65">
        <v>45533.854248159158</v>
      </c>
      <c r="K61" s="86">
        <v>70111.45776845768</v>
      </c>
      <c r="L61" s="5"/>
      <c r="M61" s="10">
        <v>-115908.31864823683</v>
      </c>
      <c r="N61" s="10">
        <v>132842.21839391062</v>
      </c>
      <c r="O61" s="44">
        <v>25399.590040955489</v>
      </c>
      <c r="P61" s="86">
        <v>42333.489786629274</v>
      </c>
      <c r="Q61" s="14"/>
      <c r="R61" s="50">
        <v>27777.967981828406</v>
      </c>
      <c r="S61" s="59">
        <v>2.6846911831062307E-2</v>
      </c>
      <c r="T61" s="62">
        <v>87.904961967811417</v>
      </c>
      <c r="V61" s="93">
        <v>68087.012578642083</v>
      </c>
      <c r="W61" s="80">
        <v>2024.4451898155967</v>
      </c>
      <c r="Y61" s="83" t="s">
        <v>288</v>
      </c>
      <c r="Z61" s="80">
        <v>27800</v>
      </c>
    </row>
    <row r="62" spans="1:26" ht="14.25" customHeight="1" x14ac:dyDescent="0.25">
      <c r="A62" s="2">
        <v>5475</v>
      </c>
      <c r="B62" s="20" t="s">
        <v>59</v>
      </c>
      <c r="C62" s="6">
        <v>163</v>
      </c>
      <c r="D62" s="21">
        <v>75</v>
      </c>
      <c r="E62" s="4"/>
      <c r="F62" s="10">
        <v>-215231.17077651026</v>
      </c>
      <c r="G62" s="6">
        <v>-15691.144111407919</v>
      </c>
      <c r="H62" s="44">
        <v>88544.307100050282</v>
      </c>
      <c r="I62" s="16">
        <v>146621.88667123773</v>
      </c>
      <c r="J62" s="31">
        <v>23487.399501423868</v>
      </c>
      <c r="K62" s="86">
        <v>27731.278384793688</v>
      </c>
      <c r="L62" s="5"/>
      <c r="M62" s="10">
        <v>-64490.222432485214</v>
      </c>
      <c r="N62" s="10">
        <v>61204.693312124866</v>
      </c>
      <c r="O62" s="44">
        <v>12937.780712907703</v>
      </c>
      <c r="P62" s="86">
        <v>9652.2515925473544</v>
      </c>
      <c r="Q62" s="14"/>
      <c r="R62" s="19">
        <v>18079.026792246332</v>
      </c>
      <c r="S62" s="23">
        <v>3.3874148736073244E-2</v>
      </c>
      <c r="T62" s="28">
        <v>110.91427479905725</v>
      </c>
      <c r="V62" s="93">
        <v>27700.451176928116</v>
      </c>
      <c r="W62" s="80">
        <v>30.827207865571836</v>
      </c>
      <c r="Y62" s="83" t="s">
        <v>59</v>
      </c>
      <c r="Z62" s="80">
        <v>18100</v>
      </c>
    </row>
    <row r="63" spans="1:26" ht="14.25" customHeight="1" x14ac:dyDescent="0.25">
      <c r="A63" s="2">
        <v>5627</v>
      </c>
      <c r="B63" s="20" t="s">
        <v>143</v>
      </c>
      <c r="C63" s="6">
        <v>8725</v>
      </c>
      <c r="D63" s="21">
        <v>77.5</v>
      </c>
      <c r="E63" s="4"/>
      <c r="F63" s="10">
        <v>-13483817.194687741</v>
      </c>
      <c r="G63" s="6">
        <v>0</v>
      </c>
      <c r="H63" s="44">
        <v>-244266.56976354588</v>
      </c>
      <c r="I63" s="16">
        <v>7848318.7804082772</v>
      </c>
      <c r="J63" s="31">
        <v>261069.20213086082</v>
      </c>
      <c r="K63" s="86">
        <v>-5618695.7819121499</v>
      </c>
      <c r="L63" s="5"/>
      <c r="M63" s="10">
        <v>-6819007.9004130419</v>
      </c>
      <c r="N63" s="10">
        <v>3192089.5856697252</v>
      </c>
      <c r="O63" s="44">
        <v>220723.51972444734</v>
      </c>
      <c r="P63" s="86">
        <v>-3406194.7950188695</v>
      </c>
      <c r="Q63" s="14"/>
      <c r="R63" s="19">
        <v>-2212500.9868932804</v>
      </c>
      <c r="S63" s="23">
        <v>-7.7445998531213811E-2</v>
      </c>
      <c r="T63" s="28">
        <v>-253.58177500209518</v>
      </c>
      <c r="V63" s="93">
        <v>-5620345.8885908434</v>
      </c>
      <c r="W63" s="80">
        <v>1650.1066786935553</v>
      </c>
      <c r="Y63" s="83" t="s">
        <v>143</v>
      </c>
      <c r="Z63" s="80">
        <v>0</v>
      </c>
    </row>
    <row r="64" spans="1:26" ht="14.25" customHeight="1" x14ac:dyDescent="0.25">
      <c r="A64" s="2">
        <v>5665</v>
      </c>
      <c r="B64" s="20" t="s">
        <v>170</v>
      </c>
      <c r="C64" s="6">
        <v>218</v>
      </c>
      <c r="D64" s="21">
        <v>70</v>
      </c>
      <c r="E64" s="4"/>
      <c r="F64" s="10">
        <v>-276938.29596664786</v>
      </c>
      <c r="G64" s="6">
        <v>-36309.885511535031</v>
      </c>
      <c r="H64" s="44">
        <v>118421.22053871755</v>
      </c>
      <c r="I64" s="16">
        <v>196095.5294130664</v>
      </c>
      <c r="J64" s="31">
        <v>31412.595652211065</v>
      </c>
      <c r="K64" s="86">
        <v>32681.164125812109</v>
      </c>
      <c r="L64" s="5"/>
      <c r="M64" s="10">
        <v>-13507.914568223321</v>
      </c>
      <c r="N64" s="10">
        <v>93706.771376136836</v>
      </c>
      <c r="O64" s="44">
        <v>17524.316780822734</v>
      </c>
      <c r="P64" s="86">
        <v>97723.173588736245</v>
      </c>
      <c r="Q64" s="14"/>
      <c r="R64" s="19">
        <v>-65042.009462924136</v>
      </c>
      <c r="S64" s="23">
        <v>-9.1120984384825618E-2</v>
      </c>
      <c r="T64" s="28">
        <v>-298.35784157304647</v>
      </c>
      <c r="V64" s="93">
        <v>25316.325476022423</v>
      </c>
      <c r="W64" s="80">
        <v>7364.8386497896863</v>
      </c>
      <c r="Y64" s="83" t="s">
        <v>170</v>
      </c>
      <c r="Z64" s="80">
        <v>0</v>
      </c>
    </row>
    <row r="65" spans="1:26" ht="14.25" customHeight="1" x14ac:dyDescent="0.25">
      <c r="A65" s="2">
        <v>5749</v>
      </c>
      <c r="B65" s="20" t="s">
        <v>222</v>
      </c>
      <c r="C65" s="6">
        <v>5405</v>
      </c>
      <c r="D65" s="21">
        <v>70.5</v>
      </c>
      <c r="E65" s="4"/>
      <c r="F65" s="10">
        <v>-7007175.0589965675</v>
      </c>
      <c r="G65" s="6">
        <v>0</v>
      </c>
      <c r="H65" s="44">
        <v>1228012.0766926096</v>
      </c>
      <c r="I65" s="16">
        <v>4861909.8003560733</v>
      </c>
      <c r="J65" s="31">
        <v>921069.6190930903</v>
      </c>
      <c r="K65" s="86">
        <v>3816.4371452052146</v>
      </c>
      <c r="L65" s="5"/>
      <c r="M65" s="10">
        <v>-2405112.62071764</v>
      </c>
      <c r="N65" s="10">
        <v>2117475.7608495299</v>
      </c>
      <c r="O65" s="44">
        <v>431890.39863380906</v>
      </c>
      <c r="P65" s="86">
        <v>144253.5387656989</v>
      </c>
      <c r="Q65" s="14"/>
      <c r="R65" s="19">
        <v>-140437.10162049369</v>
      </c>
      <c r="S65" s="23">
        <v>-7.9353686183722995E-3</v>
      </c>
      <c r="T65" s="28">
        <v>-25.982812510729637</v>
      </c>
      <c r="V65" s="93">
        <v>2794.2220623008907</v>
      </c>
      <c r="W65" s="80">
        <v>1022.2150829043239</v>
      </c>
      <c r="Y65" s="83" t="s">
        <v>222</v>
      </c>
      <c r="Z65" s="80">
        <v>0</v>
      </c>
    </row>
    <row r="66" spans="1:26" ht="14.25" customHeight="1" x14ac:dyDescent="0.25">
      <c r="A66" s="2">
        <v>5908</v>
      </c>
      <c r="B66" s="20" t="s">
        <v>289</v>
      </c>
      <c r="C66" s="6">
        <v>163</v>
      </c>
      <c r="D66" s="21">
        <v>75</v>
      </c>
      <c r="E66" s="4"/>
      <c r="F66" s="10">
        <v>-183456.43960168408</v>
      </c>
      <c r="G66" s="6">
        <v>-45459.690105473193</v>
      </c>
      <c r="H66" s="44">
        <v>88544.307100050282</v>
      </c>
      <c r="I66" s="16">
        <v>146621.88667123773</v>
      </c>
      <c r="J66" s="31">
        <v>23487.399501423868</v>
      </c>
      <c r="K66" s="86">
        <v>29737.463565554608</v>
      </c>
      <c r="L66" s="5"/>
      <c r="M66" s="10">
        <v>-4220.803232597842</v>
      </c>
      <c r="N66" s="10">
        <v>69504.479143837962</v>
      </c>
      <c r="O66" s="44">
        <v>14960.532466586115</v>
      </c>
      <c r="P66" s="86">
        <v>80244.208377826231</v>
      </c>
      <c r="Q66" s="14"/>
      <c r="R66" s="19">
        <v>-50506.744812271623</v>
      </c>
      <c r="S66" s="23">
        <v>-9.4633024532025017E-2</v>
      </c>
      <c r="T66" s="28">
        <v>-309.85733013663571</v>
      </c>
      <c r="V66" s="93">
        <v>29706.636357689036</v>
      </c>
      <c r="W66" s="80">
        <v>30.827207865571836</v>
      </c>
      <c r="Y66" s="83" t="s">
        <v>289</v>
      </c>
      <c r="Z66" s="80">
        <v>0</v>
      </c>
    </row>
    <row r="67" spans="1:26" ht="14.25" customHeight="1" x14ac:dyDescent="0.25">
      <c r="A67" s="2">
        <v>5909</v>
      </c>
      <c r="B67" s="20" t="s">
        <v>290</v>
      </c>
      <c r="C67" s="6">
        <v>734</v>
      </c>
      <c r="D67" s="21">
        <v>67</v>
      </c>
      <c r="E67" s="4"/>
      <c r="F67" s="10">
        <v>-125584.06341135682</v>
      </c>
      <c r="G67" s="6">
        <v>-8969.2001342856165</v>
      </c>
      <c r="H67" s="44">
        <v>353933.72025421413</v>
      </c>
      <c r="I67" s="16">
        <v>660248.25040913187</v>
      </c>
      <c r="J67" s="31">
        <v>21962.727147742331</v>
      </c>
      <c r="K67" s="86">
        <v>901591.4342654458</v>
      </c>
      <c r="L67" s="5"/>
      <c r="M67" s="10">
        <v>445746.87440034363</v>
      </c>
      <c r="N67" s="10">
        <v>505662.89867759927</v>
      </c>
      <c r="O67" s="44">
        <v>39982.099832176209</v>
      </c>
      <c r="P67" s="86">
        <v>991391.87291011913</v>
      </c>
      <c r="Q67" s="14"/>
      <c r="R67" s="19">
        <v>-89800.438644673326</v>
      </c>
      <c r="S67" s="23">
        <v>-3.7364858703013731E-2</v>
      </c>
      <c r="T67" s="28">
        <v>-122.34392185922796</v>
      </c>
      <c r="V67" s="93">
        <v>901452.61726806348</v>
      </c>
      <c r="W67" s="80">
        <v>138.81699738232419</v>
      </c>
      <c r="Y67" s="83" t="s">
        <v>290</v>
      </c>
      <c r="Z67" s="80">
        <v>0</v>
      </c>
    </row>
    <row r="68" spans="1:26" ht="14.25" customHeight="1" x14ac:dyDescent="0.25">
      <c r="A68" s="2">
        <v>5582</v>
      </c>
      <c r="B68" s="20" t="s">
        <v>122</v>
      </c>
      <c r="C68" s="6">
        <v>4525</v>
      </c>
      <c r="D68" s="21">
        <v>73</v>
      </c>
      <c r="E68" s="4"/>
      <c r="F68" s="10">
        <v>-3067314.8721568165</v>
      </c>
      <c r="G68" s="6">
        <v>0</v>
      </c>
      <c r="H68" s="44">
        <v>1204778.6921388195</v>
      </c>
      <c r="I68" s="16">
        <v>4070331.5164868142</v>
      </c>
      <c r="J68" s="31">
        <v>756993.01324374694</v>
      </c>
      <c r="K68" s="86">
        <v>2964788.3497125641</v>
      </c>
      <c r="L68" s="5"/>
      <c r="M68" s="10">
        <v>156558.48005809216</v>
      </c>
      <c r="N68" s="10">
        <v>2432726.5386212962</v>
      </c>
      <c r="O68" s="44">
        <v>509543.19131606614</v>
      </c>
      <c r="P68" s="86">
        <v>3098828.2099954546</v>
      </c>
      <c r="Q68" s="14"/>
      <c r="R68" s="19">
        <v>-134039.8602828905</v>
      </c>
      <c r="S68" s="23">
        <v>-9.046827907908948E-3</v>
      </c>
      <c r="T68" s="28">
        <v>-29.622068570804529</v>
      </c>
      <c r="V68" s="93">
        <v>2963932.5637273393</v>
      </c>
      <c r="W68" s="80">
        <v>855.78598522488028</v>
      </c>
      <c r="Y68" s="83" t="s">
        <v>122</v>
      </c>
      <c r="Z68" s="80">
        <v>0</v>
      </c>
    </row>
    <row r="69" spans="1:26" ht="14.25" customHeight="1" x14ac:dyDescent="0.25">
      <c r="A69" s="2">
        <v>5709</v>
      </c>
      <c r="B69" s="20" t="s">
        <v>191</v>
      </c>
      <c r="C69" s="6">
        <v>1251</v>
      </c>
      <c r="D69" s="21">
        <v>57</v>
      </c>
      <c r="E69" s="4"/>
      <c r="F69" s="10">
        <v>1579137.0884428592</v>
      </c>
      <c r="G69" s="6">
        <v>-6887.9418031439354</v>
      </c>
      <c r="H69" s="44">
        <v>621189.71841744916</v>
      </c>
      <c r="I69" s="16">
        <v>1125300.4921823214</v>
      </c>
      <c r="J69" s="31">
        <v>186407.10856630257</v>
      </c>
      <c r="K69" s="86">
        <v>3505146.4658057885</v>
      </c>
      <c r="L69" s="5"/>
      <c r="M69" s="10">
        <v>1506570.1623387765</v>
      </c>
      <c r="N69" s="10">
        <v>1796564.8456367224</v>
      </c>
      <c r="O69" s="44">
        <v>218162.25358189701</v>
      </c>
      <c r="P69" s="86">
        <v>3521297.261557396</v>
      </c>
      <c r="Q69" s="14"/>
      <c r="R69" s="19">
        <v>-16150.795751607511</v>
      </c>
      <c r="S69" s="23">
        <v>-3.9429163308750724E-3</v>
      </c>
      <c r="T69" s="28">
        <v>-12.910308354602327</v>
      </c>
      <c r="V69" s="93">
        <v>3504909.87171352</v>
      </c>
      <c r="W69" s="80">
        <v>236.59409226849675</v>
      </c>
      <c r="Y69" s="83" t="s">
        <v>191</v>
      </c>
      <c r="Z69" s="80">
        <v>0</v>
      </c>
    </row>
    <row r="70" spans="1:26" ht="14.25" customHeight="1" x14ac:dyDescent="0.25">
      <c r="A70" s="2">
        <v>5403</v>
      </c>
      <c r="B70" s="20" t="s">
        <v>25</v>
      </c>
      <c r="C70" s="6">
        <v>528</v>
      </c>
      <c r="D70" s="21">
        <v>65</v>
      </c>
      <c r="E70" s="4"/>
      <c r="F70" s="10">
        <v>-751441.31098664948</v>
      </c>
      <c r="G70" s="6">
        <v>0</v>
      </c>
      <c r="H70" s="44">
        <v>286818.3690112058</v>
      </c>
      <c r="I70" s="16">
        <v>474946.97032155533</v>
      </c>
      <c r="J70" s="31">
        <v>76081.883047557072</v>
      </c>
      <c r="K70" s="86">
        <v>86405.911393668721</v>
      </c>
      <c r="L70" s="5"/>
      <c r="M70" s="10">
        <v>-42409.640438394417</v>
      </c>
      <c r="N70" s="10">
        <v>173992.69162321239</v>
      </c>
      <c r="O70" s="44">
        <v>39902.054460860199</v>
      </c>
      <c r="P70" s="86">
        <v>171485.10564567818</v>
      </c>
      <c r="Q70" s="14"/>
      <c r="R70" s="19">
        <v>-85079.19425200946</v>
      </c>
      <c r="S70" s="23">
        <v>-4.9211929350513904E-2</v>
      </c>
      <c r="T70" s="28">
        <v>-161.13483759850277</v>
      </c>
      <c r="V70" s="93">
        <v>86306.053935061253</v>
      </c>
      <c r="W70" s="80">
        <v>99.857458607468288</v>
      </c>
      <c r="Y70" s="83" t="s">
        <v>25</v>
      </c>
      <c r="Z70" s="80">
        <v>0</v>
      </c>
    </row>
    <row r="71" spans="1:26" ht="14.25" customHeight="1" x14ac:dyDescent="0.25">
      <c r="A71" s="2">
        <v>5476</v>
      </c>
      <c r="B71" s="20" t="s">
        <v>60</v>
      </c>
      <c r="C71" s="6">
        <v>331</v>
      </c>
      <c r="D71" s="21">
        <v>72.5</v>
      </c>
      <c r="E71" s="4"/>
      <c r="F71" s="10">
        <v>-171658.04202132003</v>
      </c>
      <c r="G71" s="6">
        <v>-33330.351753931653</v>
      </c>
      <c r="H71" s="44">
        <v>179804.6972399794</v>
      </c>
      <c r="I71" s="16">
        <v>297741.37722809624</v>
      </c>
      <c r="J71" s="31">
        <v>47695.271380192033</v>
      </c>
      <c r="K71" s="86">
        <v>320252.95207301597</v>
      </c>
      <c r="L71" s="5"/>
      <c r="M71" s="10">
        <v>162331.26389852318</v>
      </c>
      <c r="N71" s="10">
        <v>187246.00491418425</v>
      </c>
      <c r="O71" s="44">
        <v>41260.181719819921</v>
      </c>
      <c r="P71" s="86">
        <v>390837.45053252729</v>
      </c>
      <c r="Q71" s="14"/>
      <c r="R71" s="19">
        <v>-70584.49845951132</v>
      </c>
      <c r="S71" s="23">
        <v>-6.5127181779624371E-2</v>
      </c>
      <c r="T71" s="28">
        <v>-213.24621891091033</v>
      </c>
      <c r="V71" s="93">
        <v>320190.35203741165</v>
      </c>
      <c r="W71" s="80">
        <v>62.600035604322329</v>
      </c>
      <c r="Y71" s="83" t="s">
        <v>60</v>
      </c>
      <c r="Z71" s="80">
        <v>0</v>
      </c>
    </row>
    <row r="72" spans="1:26" ht="14.25" customHeight="1" x14ac:dyDescent="0.25">
      <c r="A72" s="2">
        <v>5813</v>
      </c>
      <c r="B72" s="20" t="s">
        <v>248</v>
      </c>
      <c r="C72" s="6">
        <v>522</v>
      </c>
      <c r="D72" s="21">
        <v>68.5</v>
      </c>
      <c r="E72" s="4"/>
      <c r="F72" s="10">
        <v>-451626.53394948365</v>
      </c>
      <c r="G72" s="6">
        <v>0</v>
      </c>
      <c r="H72" s="44">
        <v>283559.06936335121</v>
      </c>
      <c r="I72" s="16">
        <v>469549.8456588104</v>
      </c>
      <c r="J72" s="31">
        <v>75217.316194743922</v>
      </c>
      <c r="K72" s="86">
        <v>376699.69726742187</v>
      </c>
      <c r="L72" s="5"/>
      <c r="M72" s="10">
        <v>87188.668117369816</v>
      </c>
      <c r="N72" s="10">
        <v>285775.78437194636</v>
      </c>
      <c r="O72" s="44">
        <v>52560.731993013578</v>
      </c>
      <c r="P72" s="86">
        <v>425525.18448232976</v>
      </c>
      <c r="Q72" s="14"/>
      <c r="R72" s="19">
        <v>-48825.487214907887</v>
      </c>
      <c r="S72" s="23">
        <v>-2.8566499699853767E-2</v>
      </c>
      <c r="T72" s="28">
        <v>-93.53541612051319</v>
      </c>
      <c r="V72" s="93">
        <v>376600.97455266223</v>
      </c>
      <c r="W72" s="80">
        <v>98.722714759642258</v>
      </c>
      <c r="Y72" s="83" t="s">
        <v>248</v>
      </c>
      <c r="Z72" s="80">
        <v>0</v>
      </c>
    </row>
    <row r="73" spans="1:26" ht="14.25" customHeight="1" x14ac:dyDescent="0.25">
      <c r="A73" s="2">
        <v>5601</v>
      </c>
      <c r="B73" s="20" t="s">
        <v>131</v>
      </c>
      <c r="C73" s="6">
        <v>2204</v>
      </c>
      <c r="D73" s="21">
        <v>67.5</v>
      </c>
      <c r="E73" s="4"/>
      <c r="F73" s="10">
        <v>-53142.793389628707</v>
      </c>
      <c r="G73" s="6">
        <v>0</v>
      </c>
      <c r="H73" s="44">
        <v>917239.01822191733</v>
      </c>
      <c r="I73" s="16">
        <v>1982543.7927816438</v>
      </c>
      <c r="J73" s="31">
        <v>65948.025386408859</v>
      </c>
      <c r="K73" s="86">
        <v>2912588.0430003414</v>
      </c>
      <c r="L73" s="5"/>
      <c r="M73" s="10">
        <v>1102260.9352017704</v>
      </c>
      <c r="N73" s="10">
        <v>1695605.917324842</v>
      </c>
      <c r="O73" s="44">
        <v>124012.8009321172</v>
      </c>
      <c r="P73" s="86">
        <v>2921879.6534587299</v>
      </c>
      <c r="Q73" s="14"/>
      <c r="R73" s="19">
        <v>-9291.6104583884589</v>
      </c>
      <c r="S73" s="23">
        <v>-1.287538873327045E-3</v>
      </c>
      <c r="T73" s="28">
        <v>-4.2157942188695365</v>
      </c>
      <c r="V73" s="93">
        <v>2912171.2137602451</v>
      </c>
      <c r="W73" s="80">
        <v>416.82924009626731</v>
      </c>
      <c r="Y73" s="83" t="s">
        <v>131</v>
      </c>
      <c r="Z73" s="80">
        <v>0</v>
      </c>
    </row>
    <row r="74" spans="1:26" ht="14.25" customHeight="1" x14ac:dyDescent="0.25">
      <c r="A74" s="2">
        <v>5628</v>
      </c>
      <c r="B74" s="20" t="s">
        <v>144</v>
      </c>
      <c r="C74" s="6">
        <v>419</v>
      </c>
      <c r="D74" s="21">
        <v>62</v>
      </c>
      <c r="E74" s="4"/>
      <c r="F74" s="10">
        <v>395215.40772549034</v>
      </c>
      <c r="G74" s="6">
        <v>0</v>
      </c>
      <c r="H74" s="44">
        <v>227607.75874184701</v>
      </c>
      <c r="I74" s="16">
        <v>376899.2056150221</v>
      </c>
      <c r="J74" s="31">
        <v>60375.585221451547</v>
      </c>
      <c r="K74" s="86">
        <v>1060097.9573038111</v>
      </c>
      <c r="L74" s="5"/>
      <c r="M74" s="10">
        <v>470125.28602985333</v>
      </c>
      <c r="N74" s="10">
        <v>531864.88748397247</v>
      </c>
      <c r="O74" s="44">
        <v>69740.436251590421</v>
      </c>
      <c r="P74" s="86">
        <v>1071730.6097654162</v>
      </c>
      <c r="Q74" s="14"/>
      <c r="R74" s="19">
        <v>-11632.652461605147</v>
      </c>
      <c r="S74" s="23">
        <v>-8.4790203276079966E-3</v>
      </c>
      <c r="T74" s="28">
        <v>-27.762893703114909</v>
      </c>
      <c r="V74" s="93">
        <v>1060018.7143584387</v>
      </c>
      <c r="W74" s="80">
        <v>79.242945372359827</v>
      </c>
      <c r="Y74" s="83" t="s">
        <v>144</v>
      </c>
      <c r="Z74" s="80">
        <v>0</v>
      </c>
    </row>
    <row r="75" spans="1:26" ht="14.25" customHeight="1" x14ac:dyDescent="0.25">
      <c r="A75" s="2">
        <v>5629</v>
      </c>
      <c r="B75" s="20" t="s">
        <v>145</v>
      </c>
      <c r="C75" s="6">
        <v>213</v>
      </c>
      <c r="D75" s="21">
        <v>72</v>
      </c>
      <c r="E75" s="4"/>
      <c r="F75" s="10">
        <v>-46346.670497580009</v>
      </c>
      <c r="G75" s="6">
        <v>0</v>
      </c>
      <c r="H75" s="44">
        <v>115705.13749883871</v>
      </c>
      <c r="I75" s="16">
        <v>191597.92552744562</v>
      </c>
      <c r="J75" s="31">
        <v>30692.123274866775</v>
      </c>
      <c r="K75" s="86">
        <v>291648.51580357109</v>
      </c>
      <c r="L75" s="5"/>
      <c r="M75" s="10">
        <v>103543.21445361795</v>
      </c>
      <c r="N75" s="10">
        <v>132229.79792485887</v>
      </c>
      <c r="O75" s="44">
        <v>30494.81844851216</v>
      </c>
      <c r="P75" s="86">
        <v>266267.83082698897</v>
      </c>
      <c r="Q75" s="14"/>
      <c r="R75" s="19">
        <v>25380.684976582124</v>
      </c>
      <c r="S75" s="23">
        <v>3.6391895891866956E-2</v>
      </c>
      <c r="T75" s="28">
        <v>119.15814542996303</v>
      </c>
      <c r="V75" s="93">
        <v>291608.23239697376</v>
      </c>
      <c r="W75" s="80">
        <v>40.283406597329304</v>
      </c>
      <c r="Y75" s="83" t="s">
        <v>145</v>
      </c>
      <c r="Z75" s="80">
        <v>25400</v>
      </c>
    </row>
    <row r="76" spans="1:26" ht="14.25" customHeight="1" x14ac:dyDescent="0.25">
      <c r="A76" s="2">
        <v>5710</v>
      </c>
      <c r="B76" s="20" t="s">
        <v>192</v>
      </c>
      <c r="C76" s="6">
        <v>499</v>
      </c>
      <c r="D76" s="21">
        <v>51</v>
      </c>
      <c r="E76" s="4"/>
      <c r="F76" s="10">
        <v>469522.51847072702</v>
      </c>
      <c r="G76" s="6">
        <v>0</v>
      </c>
      <c r="H76" s="44">
        <v>271065.08737990854</v>
      </c>
      <c r="I76" s="16">
        <v>448860.86778495472</v>
      </c>
      <c r="J76" s="31">
        <v>71903.14325896019</v>
      </c>
      <c r="K76" s="86">
        <v>1261351.6168945504</v>
      </c>
      <c r="L76" s="5"/>
      <c r="M76" s="10">
        <v>572169.13326461997</v>
      </c>
      <c r="N76" s="10">
        <v>617345.2310406632</v>
      </c>
      <c r="O76" s="44">
        <v>83813.278951014421</v>
      </c>
      <c r="P76" s="86">
        <v>1273327.6432562976</v>
      </c>
      <c r="Q76" s="14"/>
      <c r="R76" s="19">
        <v>-11976.026361747179</v>
      </c>
      <c r="S76" s="23">
        <v>-7.329817200547057E-3</v>
      </c>
      <c r="T76" s="28">
        <v>-24.000052829152665</v>
      </c>
      <c r="V76" s="93">
        <v>1261257.2440312074</v>
      </c>
      <c r="W76" s="80">
        <v>94.372863342985511</v>
      </c>
      <c r="Y76" s="83" t="s">
        <v>192</v>
      </c>
      <c r="Z76" s="80">
        <v>0</v>
      </c>
    </row>
    <row r="77" spans="1:26" ht="14.25" customHeight="1" x14ac:dyDescent="0.25">
      <c r="A77" s="2">
        <v>5711</v>
      </c>
      <c r="B77" s="20" t="s">
        <v>193</v>
      </c>
      <c r="C77" s="6">
        <v>2983</v>
      </c>
      <c r="D77" s="21">
        <v>57</v>
      </c>
      <c r="E77" s="4"/>
      <c r="F77" s="10">
        <v>9085387.8855508175</v>
      </c>
      <c r="G77" s="6">
        <v>0</v>
      </c>
      <c r="H77" s="44">
        <v>1159235.2454492846</v>
      </c>
      <c r="I77" s="16">
        <v>2683270.4781613629</v>
      </c>
      <c r="J77" s="31">
        <v>478381.13456141751</v>
      </c>
      <c r="K77" s="86">
        <v>13406274.743722882</v>
      </c>
      <c r="L77" s="5"/>
      <c r="M77" s="10">
        <v>4950229.7175995465</v>
      </c>
      <c r="N77" s="10">
        <v>7935139.3026794111</v>
      </c>
      <c r="O77" s="44">
        <v>623743.51517247385</v>
      </c>
      <c r="P77" s="86">
        <v>13509112.535451431</v>
      </c>
      <c r="Q77" s="14"/>
      <c r="R77" s="19">
        <v>-102837.79172854871</v>
      </c>
      <c r="S77" s="23">
        <v>-1.0528837795359219E-2</v>
      </c>
      <c r="T77" s="28">
        <v>-34.474620090026384</v>
      </c>
      <c r="V77" s="93">
        <v>13405710.586906545</v>
      </c>
      <c r="W77" s="80">
        <v>564.15681633725762</v>
      </c>
      <c r="Y77" s="83" t="s">
        <v>193</v>
      </c>
      <c r="Z77" s="80">
        <v>0</v>
      </c>
    </row>
    <row r="78" spans="1:26" ht="14.25" customHeight="1" x14ac:dyDescent="0.25">
      <c r="A78" s="2">
        <v>5554</v>
      </c>
      <c r="B78" s="20" t="s">
        <v>108</v>
      </c>
      <c r="C78" s="6">
        <v>1002</v>
      </c>
      <c r="D78" s="21">
        <v>75</v>
      </c>
      <c r="E78" s="4"/>
      <c r="F78" s="10">
        <v>-854630.77967973915</v>
      </c>
      <c r="G78" s="6">
        <v>-37015.812179226239</v>
      </c>
      <c r="H78" s="44">
        <v>543837.90766056278</v>
      </c>
      <c r="I78" s="16">
        <v>901319.81867840607</v>
      </c>
      <c r="J78" s="31">
        <v>144431.62792381781</v>
      </c>
      <c r="K78" s="86">
        <v>697942.76240382134</v>
      </c>
      <c r="L78" s="5"/>
      <c r="M78" s="10">
        <v>42148.534418215277</v>
      </c>
      <c r="N78" s="10">
        <v>528904.67638947524</v>
      </c>
      <c r="O78" s="44">
        <v>102286.61955841977</v>
      </c>
      <c r="P78" s="86">
        <v>673339.83036611031</v>
      </c>
      <c r="Q78" s="14"/>
      <c r="R78" s="19">
        <v>24602.932037711027</v>
      </c>
      <c r="S78" s="23">
        <v>7.498943674265581E-3</v>
      </c>
      <c r="T78" s="28">
        <v>24.553824388933162</v>
      </c>
      <c r="V78" s="93">
        <v>698181.24147280562</v>
      </c>
      <c r="W78" s="80">
        <v>-238.47906898427755</v>
      </c>
      <c r="Y78" s="83" t="s">
        <v>108</v>
      </c>
      <c r="Z78" s="80">
        <v>24600</v>
      </c>
    </row>
    <row r="79" spans="1:26" ht="14.25" customHeight="1" x14ac:dyDescent="0.25">
      <c r="A79" s="2">
        <v>5712</v>
      </c>
      <c r="B79" s="20" t="s">
        <v>194</v>
      </c>
      <c r="C79" s="6">
        <v>3184</v>
      </c>
      <c r="D79" s="21">
        <v>53</v>
      </c>
      <c r="E79" s="4"/>
      <c r="F79" s="10">
        <v>15036943.612666445</v>
      </c>
      <c r="G79" s="6">
        <v>0</v>
      </c>
      <c r="H79" s="44">
        <v>1169374.1822676463</v>
      </c>
      <c r="I79" s="16">
        <v>2864074.1543633183</v>
      </c>
      <c r="J79" s="31">
        <v>514517.27746988105</v>
      </c>
      <c r="K79" s="86">
        <v>19584909.22676729</v>
      </c>
      <c r="L79" s="5"/>
      <c r="M79" s="10">
        <v>7075118.6488602329</v>
      </c>
      <c r="N79" s="10">
        <v>12173500.540017433</v>
      </c>
      <c r="O79" s="44">
        <v>778934.18723599229</v>
      </c>
      <c r="P79" s="86">
        <v>20027553.376113657</v>
      </c>
      <c r="Q79" s="14"/>
      <c r="R79" s="19">
        <v>-442644.14934636652</v>
      </c>
      <c r="S79" s="23">
        <v>-4.2458301373712606E-2</v>
      </c>
      <c r="T79" s="28">
        <v>-139.02140368918546</v>
      </c>
      <c r="V79" s="93">
        <v>19584307.05603205</v>
      </c>
      <c r="W79" s="80">
        <v>602.1707352399826</v>
      </c>
      <c r="Y79" s="83" t="s">
        <v>194</v>
      </c>
      <c r="Z79" s="80">
        <v>0</v>
      </c>
    </row>
    <row r="80" spans="1:26" ht="14.25" customHeight="1" x14ac:dyDescent="0.25">
      <c r="A80" s="2">
        <v>5404</v>
      </c>
      <c r="B80" s="20" t="s">
        <v>26</v>
      </c>
      <c r="C80" s="6">
        <v>440</v>
      </c>
      <c r="D80" s="21">
        <v>74</v>
      </c>
      <c r="E80" s="4"/>
      <c r="F80" s="10">
        <v>-503495.14816350798</v>
      </c>
      <c r="G80" s="6">
        <v>-339391.03790344449</v>
      </c>
      <c r="H80" s="44">
        <v>239015.30750933816</v>
      </c>
      <c r="I80" s="16">
        <v>395789.14193462941</v>
      </c>
      <c r="J80" s="31">
        <v>63401.569206297565</v>
      </c>
      <c r="K80" s="86">
        <v>-144680.16741668741</v>
      </c>
      <c r="L80" s="5"/>
      <c r="M80" s="10">
        <v>-236230.06909033636</v>
      </c>
      <c r="N80" s="10">
        <v>240535.76915741409</v>
      </c>
      <c r="O80" s="44">
        <v>34498.478733622469</v>
      </c>
      <c r="P80" s="86">
        <v>38804.178800700203</v>
      </c>
      <c r="Q80" s="14"/>
      <c r="R80" s="19">
        <v>-183484.34621738762</v>
      </c>
      <c r="S80" s="23">
        <v>-0.12735831027589278</v>
      </c>
      <c r="T80" s="28">
        <v>-417.00987776679005</v>
      </c>
      <c r="V80" s="93">
        <v>-148537.07177466841</v>
      </c>
      <c r="W80" s="80">
        <v>3856.904357980995</v>
      </c>
      <c r="Y80" s="83" t="s">
        <v>26</v>
      </c>
      <c r="Z80" s="80">
        <v>0</v>
      </c>
    </row>
    <row r="81" spans="1:26" ht="14.25" customHeight="1" x14ac:dyDescent="0.25">
      <c r="A81" s="41">
        <v>5785</v>
      </c>
      <c r="B81" s="53" t="s">
        <v>238</v>
      </c>
      <c r="C81" s="44">
        <v>485</v>
      </c>
      <c r="D81" s="56">
        <v>75</v>
      </c>
      <c r="E81" s="4"/>
      <c r="F81" s="10">
        <v>-510780.65702597675</v>
      </c>
      <c r="G81" s="44">
        <v>-60944.461346555094</v>
      </c>
      <c r="H81" s="44">
        <v>263460.05486824777</v>
      </c>
      <c r="I81" s="47">
        <v>436267.57690521656</v>
      </c>
      <c r="J81" s="65">
        <v>69885.820602396183</v>
      </c>
      <c r="K81" s="86">
        <v>197888.33400332867</v>
      </c>
      <c r="L81" s="5"/>
      <c r="M81" s="10">
        <v>-30169.564409249346</v>
      </c>
      <c r="N81" s="10">
        <v>198394.12986980181</v>
      </c>
      <c r="O81" s="44">
        <v>46870.958927015025</v>
      </c>
      <c r="P81" s="86">
        <v>215095.52438756748</v>
      </c>
      <c r="Q81" s="14"/>
      <c r="R81" s="50">
        <v>-17207.190384238813</v>
      </c>
      <c r="S81" s="59">
        <v>-1.0835505362771185E-2</v>
      </c>
      <c r="T81" s="62">
        <v>-35.478743060286213</v>
      </c>
      <c r="V81" s="93">
        <v>197796.60887563051</v>
      </c>
      <c r="W81" s="80">
        <v>91.72512769815512</v>
      </c>
      <c r="Y81" s="83" t="s">
        <v>238</v>
      </c>
      <c r="Z81" s="80">
        <v>0</v>
      </c>
    </row>
    <row r="82" spans="1:26" ht="14.25" customHeight="1" x14ac:dyDescent="0.25">
      <c r="A82" s="41">
        <v>5555</v>
      </c>
      <c r="B82" s="53" t="s">
        <v>109</v>
      </c>
      <c r="C82" s="44">
        <v>412</v>
      </c>
      <c r="D82" s="56">
        <v>69</v>
      </c>
      <c r="E82" s="4"/>
      <c r="F82" s="10">
        <v>-423245.10486057861</v>
      </c>
      <c r="G82" s="44">
        <v>-8625.4823442113993</v>
      </c>
      <c r="H82" s="44">
        <v>223805.24248601665</v>
      </c>
      <c r="I82" s="47">
        <v>370602.56017515302</v>
      </c>
      <c r="J82" s="65">
        <v>59366.923893169536</v>
      </c>
      <c r="K82" s="86">
        <v>221904.13934954922</v>
      </c>
      <c r="L82" s="5"/>
      <c r="M82" s="10">
        <v>-58362.401209312084</v>
      </c>
      <c r="N82" s="10">
        <v>171982.47617379652</v>
      </c>
      <c r="O82" s="44">
        <v>39631.498198124042</v>
      </c>
      <c r="P82" s="86">
        <v>153251.57316260849</v>
      </c>
      <c r="Q82" s="14"/>
      <c r="R82" s="50">
        <v>68652.566186940734</v>
      </c>
      <c r="S82" s="59">
        <v>5.0890943853787556E-2</v>
      </c>
      <c r="T82" s="62">
        <v>166.63244220131247</v>
      </c>
      <c r="V82" s="93">
        <v>221826.22027199945</v>
      </c>
      <c r="W82" s="80">
        <v>77.919077549770009</v>
      </c>
      <c r="Y82" s="83" t="s">
        <v>109</v>
      </c>
      <c r="Z82" s="80">
        <v>68700</v>
      </c>
    </row>
    <row r="83" spans="1:26" ht="14.25" customHeight="1" x14ac:dyDescent="0.25">
      <c r="A83" s="41">
        <v>5816</v>
      </c>
      <c r="B83" s="53" t="s">
        <v>249</v>
      </c>
      <c r="C83" s="44">
        <v>2856</v>
      </c>
      <c r="D83" s="56">
        <v>68.5</v>
      </c>
      <c r="E83" s="4"/>
      <c r="F83" s="10">
        <v>-4355540.4387086695</v>
      </c>
      <c r="G83" s="44">
        <v>0</v>
      </c>
      <c r="H83" s="44">
        <v>1119782.7154648486</v>
      </c>
      <c r="I83" s="47">
        <v>2569031.3394665946</v>
      </c>
      <c r="J83" s="65">
        <v>456971.95367147541</v>
      </c>
      <c r="K83" s="86">
        <v>-209754.43010575091</v>
      </c>
      <c r="L83" s="5"/>
      <c r="M83" s="10">
        <v>-1287191.1792766484</v>
      </c>
      <c r="N83" s="10">
        <v>981816.27918965858</v>
      </c>
      <c r="O83" s="44">
        <v>195119.4851417297</v>
      </c>
      <c r="P83" s="86">
        <v>-110255.41494526016</v>
      </c>
      <c r="Q83" s="14"/>
      <c r="R83" s="50">
        <v>-99499.015160490759</v>
      </c>
      <c r="S83" s="59">
        <v>-1.0639997481871484E-2</v>
      </c>
      <c r="T83" s="62">
        <v>-34.838590742468753</v>
      </c>
      <c r="V83" s="93">
        <v>-210294.56817730935</v>
      </c>
      <c r="W83" s="80">
        <v>540.13807155843824</v>
      </c>
      <c r="Y83" s="83" t="s">
        <v>249</v>
      </c>
      <c r="Z83" s="80">
        <v>0</v>
      </c>
    </row>
    <row r="84" spans="1:26" ht="14.25" customHeight="1" x14ac:dyDescent="0.25">
      <c r="A84" s="41">
        <v>5883</v>
      </c>
      <c r="B84" s="53" t="s">
        <v>276</v>
      </c>
      <c r="C84" s="44">
        <v>2307</v>
      </c>
      <c r="D84" s="56">
        <v>67.5</v>
      </c>
      <c r="E84" s="4"/>
      <c r="F84" s="10">
        <v>3984851.2840919662</v>
      </c>
      <c r="G84" s="44">
        <v>0</v>
      </c>
      <c r="H84" s="44">
        <v>806357.41198882216</v>
      </c>
      <c r="I84" s="47">
        <v>2075194.4328254322</v>
      </c>
      <c r="J84" s="65">
        <v>69029.988460274602</v>
      </c>
      <c r="K84" s="86">
        <v>6935433.1173664946</v>
      </c>
      <c r="L84" s="5"/>
      <c r="M84" s="10">
        <v>2831023.1946577323</v>
      </c>
      <c r="N84" s="10">
        <v>4194752.2399904486</v>
      </c>
      <c r="O84" s="44">
        <v>211605.79822319114</v>
      </c>
      <c r="P84" s="86">
        <v>7237381.2328713713</v>
      </c>
      <c r="Q84" s="14"/>
      <c r="R84" s="50">
        <v>-301948.11550487671</v>
      </c>
      <c r="S84" s="59">
        <v>-3.9972901656712689E-2</v>
      </c>
      <c r="T84" s="62">
        <v>-130.88344841997255</v>
      </c>
      <c r="V84" s="93">
        <v>6934996.8083570106</v>
      </c>
      <c r="W84" s="80">
        <v>436.30900948401541</v>
      </c>
      <c r="Y84" s="83" t="s">
        <v>276</v>
      </c>
      <c r="Z84" s="80">
        <v>0</v>
      </c>
    </row>
    <row r="85" spans="1:26" ht="14.25" customHeight="1" x14ac:dyDescent="0.25">
      <c r="A85" s="2">
        <v>5884</v>
      </c>
      <c r="B85" s="20" t="s">
        <v>277</v>
      </c>
      <c r="C85" s="6">
        <v>3366</v>
      </c>
      <c r="D85" s="21">
        <v>64.5</v>
      </c>
      <c r="E85" s="4"/>
      <c r="F85" s="10">
        <v>-1966278.8244968741</v>
      </c>
      <c r="G85" s="6">
        <v>-150950.32369637443</v>
      </c>
      <c r="H85" s="44">
        <v>798698.42861854378</v>
      </c>
      <c r="I85" s="16">
        <v>3027786.9357999153</v>
      </c>
      <c r="J85" s="31">
        <v>100717.35637506907</v>
      </c>
      <c r="K85" s="86">
        <v>1809973.5726002797</v>
      </c>
      <c r="L85" s="5"/>
      <c r="M85" s="10">
        <v>-476633.10873605637</v>
      </c>
      <c r="N85" s="10">
        <v>2179525.857720268</v>
      </c>
      <c r="O85" s="44">
        <v>149789.68583442704</v>
      </c>
      <c r="P85" s="86">
        <v>1852682.4348186387</v>
      </c>
      <c r="Q85" s="14"/>
      <c r="R85" s="19">
        <v>-42708.86221835902</v>
      </c>
      <c r="S85" s="23">
        <v>-3.8751171496737586E-3</v>
      </c>
      <c r="T85" s="28">
        <v>-12.688313196185092</v>
      </c>
      <c r="V85" s="93">
        <v>1960287.3049980316</v>
      </c>
      <c r="W85" s="80">
        <v>-150313.73239775188</v>
      </c>
      <c r="Y85" s="83" t="s">
        <v>277</v>
      </c>
      <c r="Z85" s="80">
        <v>0</v>
      </c>
    </row>
    <row r="86" spans="1:26" ht="14.25" customHeight="1" x14ac:dyDescent="0.25">
      <c r="A86" s="41">
        <v>5477</v>
      </c>
      <c r="B86" s="53" t="s">
        <v>61</v>
      </c>
      <c r="C86" s="44">
        <v>4389</v>
      </c>
      <c r="D86" s="56">
        <v>68</v>
      </c>
      <c r="E86" s="4"/>
      <c r="F86" s="10">
        <v>-3465403.3960649427</v>
      </c>
      <c r="G86" s="44">
        <v>0</v>
      </c>
      <c r="H86" s="44">
        <v>1201188.0781623246</v>
      </c>
      <c r="I86" s="47">
        <v>3947996.6907979287</v>
      </c>
      <c r="J86" s="65">
        <v>732401.8871697383</v>
      </c>
      <c r="K86" s="86">
        <v>2416183.2600650489</v>
      </c>
      <c r="L86" s="5"/>
      <c r="M86" s="10">
        <v>-767920.73793772422</v>
      </c>
      <c r="N86" s="10">
        <v>2533147.9994064709</v>
      </c>
      <c r="O86" s="44">
        <v>456565.88839683705</v>
      </c>
      <c r="P86" s="86">
        <v>2221793.1498655835</v>
      </c>
      <c r="Q86" s="14"/>
      <c r="R86" s="50">
        <v>194390.11019946542</v>
      </c>
      <c r="S86" s="59">
        <v>1.3526627525021762E-2</v>
      </c>
      <c r="T86" s="62">
        <v>44.290296240479705</v>
      </c>
      <c r="V86" s="93">
        <v>2415353.1949403742</v>
      </c>
      <c r="W86" s="80">
        <v>830.0651246747002</v>
      </c>
      <c r="Y86" s="83" t="s">
        <v>61</v>
      </c>
      <c r="Z86" s="80">
        <v>194400</v>
      </c>
    </row>
    <row r="87" spans="1:26" ht="14.25" customHeight="1" x14ac:dyDescent="0.25">
      <c r="A87" s="41">
        <v>5713</v>
      </c>
      <c r="B87" s="53" t="s">
        <v>195</v>
      </c>
      <c r="C87" s="44">
        <v>2357</v>
      </c>
      <c r="D87" s="56">
        <v>59</v>
      </c>
      <c r="E87" s="4"/>
      <c r="F87" s="10">
        <v>9380451.4879109412</v>
      </c>
      <c r="G87" s="44">
        <v>0</v>
      </c>
      <c r="H87" s="44">
        <v>964768.44410867884</v>
      </c>
      <c r="I87" s="47">
        <v>2120170.47168164</v>
      </c>
      <c r="J87" s="65">
        <v>70526.087039821083</v>
      </c>
      <c r="K87" s="86">
        <v>12535916.49074108</v>
      </c>
      <c r="L87" s="5"/>
      <c r="M87" s="10">
        <v>4774299.6296752626</v>
      </c>
      <c r="N87" s="10">
        <v>8029883.56855499</v>
      </c>
      <c r="O87" s="44">
        <v>332527.64513650758</v>
      </c>
      <c r="P87" s="86">
        <v>13136710.843366759</v>
      </c>
      <c r="Q87" s="14"/>
      <c r="R87" s="50">
        <v>-600794.35262567922</v>
      </c>
      <c r="S87" s="59">
        <v>-7.7847954433094585E-2</v>
      </c>
      <c r="T87" s="62">
        <v>-254.89790098671159</v>
      </c>
      <c r="V87" s="93">
        <v>12535470.725532865</v>
      </c>
      <c r="W87" s="80">
        <v>445.76520821452141</v>
      </c>
      <c r="Y87" s="83" t="s">
        <v>195</v>
      </c>
      <c r="Z87" s="80">
        <v>0</v>
      </c>
    </row>
    <row r="88" spans="1:26" ht="14.25" customHeight="1" x14ac:dyDescent="0.25">
      <c r="A88" s="2">
        <v>5714</v>
      </c>
      <c r="B88" s="20" t="s">
        <v>196</v>
      </c>
      <c r="C88" s="6">
        <v>1233</v>
      </c>
      <c r="D88" s="21">
        <v>66.5</v>
      </c>
      <c r="E88" s="4"/>
      <c r="F88" s="10">
        <v>154004.64809868234</v>
      </c>
      <c r="G88" s="6">
        <v>0</v>
      </c>
      <c r="H88" s="44">
        <v>615598.02125430072</v>
      </c>
      <c r="I88" s="16">
        <v>1109109.1181940865</v>
      </c>
      <c r="J88" s="31">
        <v>183372.73647166515</v>
      </c>
      <c r="K88" s="86">
        <v>2062084.5240187347</v>
      </c>
      <c r="L88" s="5"/>
      <c r="M88" s="10">
        <v>973108.26571290288</v>
      </c>
      <c r="N88" s="10">
        <v>1036962.4154366794</v>
      </c>
      <c r="O88" s="44">
        <v>183264.31623171276</v>
      </c>
      <c r="P88" s="86">
        <v>2193334.9973812951</v>
      </c>
      <c r="Q88" s="14"/>
      <c r="R88" s="19">
        <v>-131250.47336256038</v>
      </c>
      <c r="S88" s="23">
        <v>-3.2510133129783826E-2</v>
      </c>
      <c r="T88" s="28">
        <v>-106.44807247571808</v>
      </c>
      <c r="V88" s="93">
        <v>2061851.3341580094</v>
      </c>
      <c r="W88" s="80">
        <v>233.1898607253097</v>
      </c>
      <c r="Y88" s="83" t="s">
        <v>196</v>
      </c>
      <c r="Z88" s="80">
        <v>0</v>
      </c>
    </row>
    <row r="89" spans="1:26" ht="14.25" customHeight="1" x14ac:dyDescent="0.25">
      <c r="A89" s="2">
        <v>5583</v>
      </c>
      <c r="B89" s="20" t="s">
        <v>123</v>
      </c>
      <c r="C89" s="6">
        <v>9161</v>
      </c>
      <c r="D89" s="21">
        <v>63.5</v>
      </c>
      <c r="E89" s="4"/>
      <c r="F89" s="10">
        <v>-5527816.8856828837</v>
      </c>
      <c r="G89" s="6">
        <v>0</v>
      </c>
      <c r="H89" s="44">
        <v>-1273600.1437800773</v>
      </c>
      <c r="I89" s="16">
        <v>8240509.8392344099</v>
      </c>
      <c r="J89" s="31">
        <v>274115.18174450612</v>
      </c>
      <c r="K89" s="86">
        <v>1713207.9915159545</v>
      </c>
      <c r="L89" s="5"/>
      <c r="M89" s="10">
        <v>-3325761.2925147759</v>
      </c>
      <c r="N89" s="10">
        <v>6177830.2051361669</v>
      </c>
      <c r="O89" s="44">
        <v>398300.35991690407</v>
      </c>
      <c r="P89" s="86">
        <v>3250369.272538295</v>
      </c>
      <c r="Q89" s="14"/>
      <c r="R89" s="19">
        <v>-1537161.2810223405</v>
      </c>
      <c r="S89" s="23">
        <v>-5.1245708239531541E-2</v>
      </c>
      <c r="T89" s="28">
        <v>-167.79404879623846</v>
      </c>
      <c r="V89" s="93">
        <v>1711475.4267843203</v>
      </c>
      <c r="W89" s="80">
        <v>1732.564731634222</v>
      </c>
      <c r="Y89" s="83" t="s">
        <v>123</v>
      </c>
      <c r="Z89" s="80">
        <v>0</v>
      </c>
    </row>
    <row r="90" spans="1:26" ht="14.25" customHeight="1" x14ac:dyDescent="0.25">
      <c r="A90" s="2">
        <v>5910</v>
      </c>
      <c r="B90" s="20" t="s">
        <v>291</v>
      </c>
      <c r="C90" s="6">
        <v>410</v>
      </c>
      <c r="D90" s="21">
        <v>77</v>
      </c>
      <c r="E90" s="4"/>
      <c r="F90" s="10">
        <v>-509466.75677909481</v>
      </c>
      <c r="G90" s="6">
        <v>-64337.154160793798</v>
      </c>
      <c r="H90" s="44">
        <v>222718.80927006513</v>
      </c>
      <c r="I90" s="16">
        <v>368803.51862090471</v>
      </c>
      <c r="J90" s="31">
        <v>59078.734942231822</v>
      </c>
      <c r="K90" s="86">
        <v>76797.15189331313</v>
      </c>
      <c r="L90" s="5"/>
      <c r="M90" s="10">
        <v>-144695.96571771282</v>
      </c>
      <c r="N90" s="10">
        <v>195764.04910569143</v>
      </c>
      <c r="O90" s="44">
        <v>31933.046417461112</v>
      </c>
      <c r="P90" s="86">
        <v>83001.129805439719</v>
      </c>
      <c r="Q90" s="14"/>
      <c r="R90" s="19">
        <v>-6203.9779121265892</v>
      </c>
      <c r="S90" s="23">
        <v>-4.6213337311229643E-3</v>
      </c>
      <c r="T90" s="28">
        <v>-15.131653444211194</v>
      </c>
      <c r="V90" s="93">
        <v>76719.611063712655</v>
      </c>
      <c r="W90" s="80">
        <v>77.540829600475263</v>
      </c>
      <c r="Y90" s="83" t="s">
        <v>291</v>
      </c>
      <c r="Z90" s="80">
        <v>0</v>
      </c>
    </row>
    <row r="91" spans="1:26" ht="14.25" customHeight="1" x14ac:dyDescent="0.25">
      <c r="A91" s="2">
        <v>5752</v>
      </c>
      <c r="B91" s="20" t="s">
        <v>224</v>
      </c>
      <c r="C91" s="6">
        <v>386</v>
      </c>
      <c r="D91" s="21">
        <v>74</v>
      </c>
      <c r="E91" s="4"/>
      <c r="F91" s="10">
        <v>-510830.62272605457</v>
      </c>
      <c r="G91" s="6">
        <v>-15477.631929597535</v>
      </c>
      <c r="H91" s="44">
        <v>209681.61067864666</v>
      </c>
      <c r="I91" s="16">
        <v>347215.01996992494</v>
      </c>
      <c r="J91" s="31">
        <v>55620.467530979229</v>
      </c>
      <c r="K91" s="86">
        <v>86208.843523898715</v>
      </c>
      <c r="L91" s="5"/>
      <c r="M91" s="10">
        <v>-183554.12440888703</v>
      </c>
      <c r="N91" s="10">
        <v>144576.87374527683</v>
      </c>
      <c r="O91" s="44">
        <v>30640.831282409636</v>
      </c>
      <c r="P91" s="86">
        <v>-8336.4193812005688</v>
      </c>
      <c r="Q91" s="14"/>
      <c r="R91" s="19">
        <v>94545.262905099284</v>
      </c>
      <c r="S91" s="23">
        <v>7.4805480228273782E-2</v>
      </c>
      <c r="T91" s="28">
        <v>244.93591426191523</v>
      </c>
      <c r="V91" s="93">
        <v>86135.841669689486</v>
      </c>
      <c r="W91" s="80">
        <v>73.00185420922935</v>
      </c>
      <c r="Y91" s="83" t="s">
        <v>224</v>
      </c>
      <c r="Z91" s="80">
        <v>94500</v>
      </c>
    </row>
    <row r="92" spans="1:26" ht="14.25" customHeight="1" x14ac:dyDescent="0.25">
      <c r="A92" s="2">
        <v>5479</v>
      </c>
      <c r="B92" s="20" t="s">
        <v>62</v>
      </c>
      <c r="C92" s="6">
        <v>545</v>
      </c>
      <c r="D92" s="21">
        <v>77</v>
      </c>
      <c r="E92" s="4"/>
      <c r="F92" s="10">
        <v>-698342.3434055961</v>
      </c>
      <c r="G92" s="6">
        <v>-28801.751472272856</v>
      </c>
      <c r="H92" s="44">
        <v>296053.05134679389</v>
      </c>
      <c r="I92" s="16">
        <v>490238.82353266602</v>
      </c>
      <c r="J92" s="31">
        <v>78531.489130527669</v>
      </c>
      <c r="K92" s="86">
        <v>137679.26913211856</v>
      </c>
      <c r="L92" s="5"/>
      <c r="M92" s="10">
        <v>-314001.03314243752</v>
      </c>
      <c r="N92" s="10">
        <v>225069.46488139313</v>
      </c>
      <c r="O92" s="44">
        <v>42881.351099733431</v>
      </c>
      <c r="P92" s="86">
        <v>-46050.21716131096</v>
      </c>
      <c r="Q92" s="14"/>
      <c r="R92" s="19">
        <v>183729.48629342951</v>
      </c>
      <c r="S92" s="23">
        <v>0.10295876028319105</v>
      </c>
      <c r="T92" s="28">
        <v>337.1183234741826</v>
      </c>
      <c r="V92" s="93">
        <v>137576.19656594231</v>
      </c>
      <c r="W92" s="80">
        <v>103.0725661762408</v>
      </c>
      <c r="Y92" s="83" t="s">
        <v>62</v>
      </c>
      <c r="Z92" s="80">
        <v>183700</v>
      </c>
    </row>
    <row r="93" spans="1:26" ht="14.25" customHeight="1" x14ac:dyDescent="0.25">
      <c r="A93" s="2">
        <v>5911</v>
      </c>
      <c r="B93" s="20" t="s">
        <v>292</v>
      </c>
      <c r="C93" s="6">
        <v>236</v>
      </c>
      <c r="D93" s="21">
        <v>77</v>
      </c>
      <c r="E93" s="4"/>
      <c r="F93" s="10">
        <v>-236082.25170593191</v>
      </c>
      <c r="G93" s="6">
        <v>-28508.579377813621</v>
      </c>
      <c r="H93" s="44">
        <v>128199.11948228138</v>
      </c>
      <c r="I93" s="16">
        <v>212286.90340130124</v>
      </c>
      <c r="J93" s="31">
        <v>34006.296210650515</v>
      </c>
      <c r="K93" s="86">
        <v>109901.48801048762</v>
      </c>
      <c r="L93" s="5"/>
      <c r="M93" s="10">
        <v>6305.1456369263178</v>
      </c>
      <c r="N93" s="10">
        <v>104284.72931159119</v>
      </c>
      <c r="O93" s="44">
        <v>23140.979649895526</v>
      </c>
      <c r="P93" s="86">
        <v>133730.85459841305</v>
      </c>
      <c r="Q93" s="14"/>
      <c r="R93" s="19">
        <v>-23829.366587925426</v>
      </c>
      <c r="S93" s="23">
        <v>-3.0837661832665356E-2</v>
      </c>
      <c r="T93" s="28">
        <v>-100.9718923217179</v>
      </c>
      <c r="V93" s="93">
        <v>109856.85475247369</v>
      </c>
      <c r="W93" s="80">
        <v>44.633258013927843</v>
      </c>
      <c r="Y93" s="83" t="s">
        <v>292</v>
      </c>
      <c r="Z93" s="80">
        <v>0</v>
      </c>
    </row>
    <row r="94" spans="1:26" ht="14.25" customHeight="1" x14ac:dyDescent="0.25">
      <c r="A94" s="2">
        <v>5456</v>
      </c>
      <c r="B94" s="20" t="s">
        <v>52</v>
      </c>
      <c r="C94" s="6">
        <v>1876</v>
      </c>
      <c r="D94" s="21">
        <v>59</v>
      </c>
      <c r="E94" s="4"/>
      <c r="F94" s="10">
        <v>-1572088.3482248604</v>
      </c>
      <c r="G94" s="6">
        <v>-9951.5248693404083</v>
      </c>
      <c r="H94" s="44">
        <v>815345.86991565744</v>
      </c>
      <c r="I94" s="16">
        <v>1687500.9778849201</v>
      </c>
      <c r="J94" s="31">
        <v>291767.25074121414</v>
      </c>
      <c r="K94" s="86">
        <v>1212574.2254475909</v>
      </c>
      <c r="L94" s="5"/>
      <c r="M94" s="10">
        <v>149239.5826667801</v>
      </c>
      <c r="N94" s="10">
        <v>1070500.8817223082</v>
      </c>
      <c r="O94" s="44">
        <v>190194.17694212392</v>
      </c>
      <c r="P94" s="86">
        <v>1409934.6413312121</v>
      </c>
      <c r="Q94" s="14"/>
      <c r="R94" s="19">
        <v>-197360.4158836212</v>
      </c>
      <c r="S94" s="23">
        <v>-3.2129810473214379E-2</v>
      </c>
      <c r="T94" s="28">
        <v>-105.2027803217597</v>
      </c>
      <c r="V94" s="93">
        <v>1212219.4288711748</v>
      </c>
      <c r="W94" s="80">
        <v>354.79657641611993</v>
      </c>
      <c r="Y94" s="83" t="s">
        <v>52</v>
      </c>
      <c r="Z94" s="80">
        <v>0</v>
      </c>
    </row>
    <row r="95" spans="1:26" ht="14.25" customHeight="1" x14ac:dyDescent="0.25">
      <c r="A95" s="2">
        <v>5516</v>
      </c>
      <c r="B95" s="20" t="s">
        <v>88</v>
      </c>
      <c r="C95" s="6">
        <v>2697</v>
      </c>
      <c r="D95" s="21">
        <v>76</v>
      </c>
      <c r="E95" s="4"/>
      <c r="F95" s="10">
        <v>-1301656.0387714882</v>
      </c>
      <c r="G95" s="6">
        <v>-1190.3932844098661</v>
      </c>
      <c r="H95" s="44">
        <v>1070389.3905237045</v>
      </c>
      <c r="I95" s="16">
        <v>2426007.5359038534</v>
      </c>
      <c r="J95" s="31">
        <v>430168.33350217796</v>
      </c>
      <c r="K95" s="86">
        <v>2623718.8278738381</v>
      </c>
      <c r="L95" s="5"/>
      <c r="M95" s="10">
        <v>672628.12515851296</v>
      </c>
      <c r="N95" s="10">
        <v>1594496.0290301892</v>
      </c>
      <c r="O95" s="44">
        <v>332528.63211143593</v>
      </c>
      <c r="P95" s="86">
        <v>2599652.7863001376</v>
      </c>
      <c r="Q95" s="14"/>
      <c r="R95" s="19">
        <v>24066.041573700495</v>
      </c>
      <c r="S95" s="23">
        <v>2.7252394200850548E-3</v>
      </c>
      <c r="T95" s="28">
        <v>8.9232634681870575</v>
      </c>
      <c r="V95" s="93">
        <v>2513692.5783485388</v>
      </c>
      <c r="W95" s="80">
        <v>110026.2495252993</v>
      </c>
      <c r="Y95" s="83" t="s">
        <v>88</v>
      </c>
      <c r="Z95" s="80">
        <v>24100</v>
      </c>
    </row>
    <row r="96" spans="1:26" ht="14.25" customHeight="1" x14ac:dyDescent="0.25">
      <c r="A96" s="2">
        <v>5669</v>
      </c>
      <c r="B96" s="20" t="s">
        <v>171</v>
      </c>
      <c r="C96" s="6">
        <v>294</v>
      </c>
      <c r="D96" s="21">
        <v>73</v>
      </c>
      <c r="E96" s="4"/>
      <c r="F96" s="10">
        <v>-368435.63190591824</v>
      </c>
      <c r="G96" s="6">
        <v>-27343.99186400884</v>
      </c>
      <c r="H96" s="44">
        <v>159705.68274487596</v>
      </c>
      <c r="I96" s="16">
        <v>264459.1084745024</v>
      </c>
      <c r="J96" s="31">
        <v>42363.775787844279</v>
      </c>
      <c r="K96" s="86">
        <v>70748.943237295563</v>
      </c>
      <c r="L96" s="5"/>
      <c r="M96" s="10">
        <v>-17182.412170243595</v>
      </c>
      <c r="N96" s="10">
        <v>103424.81638557377</v>
      </c>
      <c r="O96" s="44">
        <v>25381.579657546288</v>
      </c>
      <c r="P96" s="86">
        <v>111623.98387287646</v>
      </c>
      <c r="Q96" s="14"/>
      <c r="R96" s="19">
        <v>-40875.040635580895</v>
      </c>
      <c r="S96" s="23">
        <v>-4.2461155956178435E-2</v>
      </c>
      <c r="T96" s="28">
        <v>-139.0307504611595</v>
      </c>
      <c r="V96" s="93">
        <v>70693.340788752786</v>
      </c>
      <c r="W96" s="80">
        <v>55.602448542776983</v>
      </c>
      <c r="Y96" s="83" t="s">
        <v>171</v>
      </c>
      <c r="Z96" s="80">
        <v>0</v>
      </c>
    </row>
    <row r="97" spans="1:26" ht="14.25" customHeight="1" x14ac:dyDescent="0.25">
      <c r="A97" s="2">
        <v>5480</v>
      </c>
      <c r="B97" s="20" t="s">
        <v>63</v>
      </c>
      <c r="C97" s="6">
        <v>1057</v>
      </c>
      <c r="D97" s="21">
        <v>66</v>
      </c>
      <c r="E97" s="4"/>
      <c r="F97" s="10">
        <v>-250643.13572580184</v>
      </c>
      <c r="G97" s="6">
        <v>-97550.72463379844</v>
      </c>
      <c r="H97" s="44">
        <v>560923.64899240516</v>
      </c>
      <c r="I97" s="16">
        <v>950793.46142023476</v>
      </c>
      <c r="J97" s="31">
        <v>153703.32043521001</v>
      </c>
      <c r="K97" s="86">
        <v>1317226.5704882499</v>
      </c>
      <c r="L97" s="5"/>
      <c r="M97" s="10">
        <v>384227.95625610469</v>
      </c>
      <c r="N97" s="10">
        <v>938506.98702492844</v>
      </c>
      <c r="O97" s="44">
        <v>124973.34823845854</v>
      </c>
      <c r="P97" s="86">
        <v>1447708.2915194917</v>
      </c>
      <c r="Q97" s="14"/>
      <c r="R97" s="19">
        <v>-130481.72103124182</v>
      </c>
      <c r="S97" s="23">
        <v>-3.770124006302869E-2</v>
      </c>
      <c r="T97" s="28">
        <v>-123.44533683182765</v>
      </c>
      <c r="V97" s="93">
        <v>1317026.6664470602</v>
      </c>
      <c r="W97" s="80">
        <v>199.90404118970037</v>
      </c>
      <c r="Y97" s="83" t="s">
        <v>63</v>
      </c>
      <c r="Z97" s="80">
        <v>0</v>
      </c>
    </row>
    <row r="98" spans="1:26" ht="14.25" customHeight="1" x14ac:dyDescent="0.25">
      <c r="A98" s="2">
        <v>5912</v>
      </c>
      <c r="B98" s="20" t="s">
        <v>293</v>
      </c>
      <c r="C98" s="6">
        <v>167</v>
      </c>
      <c r="D98" s="21">
        <v>78</v>
      </c>
      <c r="E98" s="4"/>
      <c r="F98" s="10">
        <v>-298751.13644754566</v>
      </c>
      <c r="G98" s="6">
        <v>-32079.654059645112</v>
      </c>
      <c r="H98" s="44">
        <v>90717.173531953362</v>
      </c>
      <c r="I98" s="16">
        <v>150219.96977973435</v>
      </c>
      <c r="J98" s="31">
        <v>24063.777403299304</v>
      </c>
      <c r="K98" s="86">
        <v>-65829.869792203783</v>
      </c>
      <c r="L98" s="5"/>
      <c r="M98" s="10">
        <v>-107481.07074239802</v>
      </c>
      <c r="N98" s="10">
        <v>56130.271052917917</v>
      </c>
      <c r="O98" s="44">
        <v>9022.0959354193783</v>
      </c>
      <c r="P98" s="86">
        <v>-42328.703754060727</v>
      </c>
      <c r="Q98" s="14"/>
      <c r="R98" s="19">
        <v>-23501.166038143056</v>
      </c>
      <c r="S98" s="23">
        <v>-4.2978760449234855E-2</v>
      </c>
      <c r="T98" s="28">
        <v>-140.72554513858117</v>
      </c>
      <c r="V98" s="93">
        <v>-66378.126538256634</v>
      </c>
      <c r="W98" s="80">
        <v>548.25674605285167</v>
      </c>
      <c r="Y98" s="83" t="s">
        <v>293</v>
      </c>
      <c r="Z98" s="80">
        <v>0</v>
      </c>
    </row>
    <row r="99" spans="1:26" ht="14.25" customHeight="1" x14ac:dyDescent="0.25">
      <c r="A99" s="2">
        <v>5631</v>
      </c>
      <c r="B99" s="20" t="s">
        <v>146</v>
      </c>
      <c r="C99" s="6">
        <v>715</v>
      </c>
      <c r="D99" s="21">
        <v>68</v>
      </c>
      <c r="E99" s="4"/>
      <c r="F99" s="10">
        <v>368250.78203494952</v>
      </c>
      <c r="G99" s="6">
        <v>0</v>
      </c>
      <c r="H99" s="44">
        <v>388399.87470267457</v>
      </c>
      <c r="I99" s="16">
        <v>643157.35564377287</v>
      </c>
      <c r="J99" s="31">
        <v>103027.54996023353</v>
      </c>
      <c r="K99" s="86">
        <v>1502835.5623416305</v>
      </c>
      <c r="L99" s="5"/>
      <c r="M99" s="10">
        <v>698832.20839985844</v>
      </c>
      <c r="N99" s="10">
        <v>722178.6387754227</v>
      </c>
      <c r="O99" s="44">
        <v>112632.62598777372</v>
      </c>
      <c r="P99" s="86">
        <v>1533643.4731630548</v>
      </c>
      <c r="Q99" s="14"/>
      <c r="R99" s="19">
        <v>-30807.910821424332</v>
      </c>
      <c r="S99" s="23">
        <v>-1.3159432260058971E-2</v>
      </c>
      <c r="T99" s="28">
        <v>-43.087987162831233</v>
      </c>
      <c r="V99" s="93">
        <v>1502700.3386997662</v>
      </c>
      <c r="W99" s="80">
        <v>135.22364186425693</v>
      </c>
      <c r="Y99" s="83" t="s">
        <v>146</v>
      </c>
      <c r="Z99" s="80">
        <v>0</v>
      </c>
    </row>
    <row r="100" spans="1:26" ht="14.25" customHeight="1" x14ac:dyDescent="0.25">
      <c r="A100" s="2">
        <v>5632</v>
      </c>
      <c r="B100" s="20" t="s">
        <v>147</v>
      </c>
      <c r="C100" s="6">
        <v>1778</v>
      </c>
      <c r="D100" s="21">
        <v>62</v>
      </c>
      <c r="E100" s="4"/>
      <c r="F100" s="10">
        <v>-330313.56318638066</v>
      </c>
      <c r="G100" s="6">
        <v>0</v>
      </c>
      <c r="H100" s="44">
        <v>516866.91536073852</v>
      </c>
      <c r="I100" s="16">
        <v>1599347.9417267526</v>
      </c>
      <c r="J100" s="31">
        <v>275246.78044818796</v>
      </c>
      <c r="K100" s="86">
        <v>2061148.0743492986</v>
      </c>
      <c r="L100" s="5"/>
      <c r="M100" s="10">
        <v>925585.7744477184</v>
      </c>
      <c r="N100" s="10">
        <v>1291155.8960150238</v>
      </c>
      <c r="O100" s="44">
        <v>245194.56937425752</v>
      </c>
      <c r="P100" s="86">
        <v>2461936.2398370001</v>
      </c>
      <c r="Q100" s="14"/>
      <c r="R100" s="19">
        <v>-400788.16548770154</v>
      </c>
      <c r="S100" s="23">
        <v>-6.8843680227420809E-2</v>
      </c>
      <c r="T100" s="28">
        <v>-225.41516619105823</v>
      </c>
      <c r="V100" s="93">
        <v>2060811.811922397</v>
      </c>
      <c r="W100" s="80">
        <v>336.26242690160871</v>
      </c>
      <c r="Y100" s="83" t="s">
        <v>147</v>
      </c>
      <c r="Z100" s="80">
        <v>0</v>
      </c>
    </row>
    <row r="101" spans="1:26" ht="14.25" customHeight="1" x14ac:dyDescent="0.25">
      <c r="A101" s="2">
        <v>5481</v>
      </c>
      <c r="B101" s="20" t="s">
        <v>64</v>
      </c>
      <c r="C101" s="6">
        <v>232</v>
      </c>
      <c r="D101" s="21">
        <v>75</v>
      </c>
      <c r="E101" s="4"/>
      <c r="F101" s="10">
        <v>-169779.85213271857</v>
      </c>
      <c r="G101" s="6">
        <v>-38874.025192932662</v>
      </c>
      <c r="H101" s="44">
        <v>126026.25305037832</v>
      </c>
      <c r="I101" s="16">
        <v>208688.82029280462</v>
      </c>
      <c r="J101" s="31">
        <v>33429.918308775079</v>
      </c>
      <c r="K101" s="86">
        <v>159491.11432630679</v>
      </c>
      <c r="L101" s="5"/>
      <c r="M101" s="10">
        <v>35634.910359360816</v>
      </c>
      <c r="N101" s="10">
        <v>121189.963544122</v>
      </c>
      <c r="O101" s="44">
        <v>26065.653314992669</v>
      </c>
      <c r="P101" s="86">
        <v>182890.52721847547</v>
      </c>
      <c r="Q101" s="14"/>
      <c r="R101" s="19">
        <v>-23399.412892168679</v>
      </c>
      <c r="S101" s="23">
        <v>-3.0803347981805528E-2</v>
      </c>
      <c r="T101" s="28">
        <v>-100.85953832831328</v>
      </c>
      <c r="V101" s="93">
        <v>159447.2375641914</v>
      </c>
      <c r="W101" s="80">
        <v>43.876762115396559</v>
      </c>
      <c r="Y101" s="83" t="s">
        <v>64</v>
      </c>
      <c r="Z101" s="80">
        <v>0</v>
      </c>
    </row>
    <row r="102" spans="1:26" ht="14.25" customHeight="1" x14ac:dyDescent="0.25">
      <c r="A102" s="2">
        <v>5671</v>
      </c>
      <c r="B102" s="20" t="s">
        <v>172</v>
      </c>
      <c r="C102" s="6">
        <v>248</v>
      </c>
      <c r="D102" s="21">
        <v>78</v>
      </c>
      <c r="E102" s="4"/>
      <c r="F102" s="10">
        <v>-325018.79215393437</v>
      </c>
      <c r="G102" s="6">
        <v>-13652.572610052941</v>
      </c>
      <c r="H102" s="44">
        <v>134717.71877799061</v>
      </c>
      <c r="I102" s="16">
        <v>223081.15272679113</v>
      </c>
      <c r="J102" s="31">
        <v>35735.429916276807</v>
      </c>
      <c r="K102" s="86">
        <v>54862.936657071237</v>
      </c>
      <c r="L102" s="5"/>
      <c r="M102" s="10">
        <v>-79203.298686029782</v>
      </c>
      <c r="N102" s="10">
        <v>87958.514074913779</v>
      </c>
      <c r="O102" s="44">
        <v>20442.409664448311</v>
      </c>
      <c r="P102" s="86">
        <v>29197.625053332307</v>
      </c>
      <c r="Q102" s="14"/>
      <c r="R102" s="19">
        <v>25665.31160373893</v>
      </c>
      <c r="S102" s="23">
        <v>3.1606456376746125E-2</v>
      </c>
      <c r="T102" s="28">
        <v>103.48915969249569</v>
      </c>
      <c r="V102" s="93">
        <v>46691.44137832753</v>
      </c>
      <c r="W102" s="80">
        <v>8171.4952787437069</v>
      </c>
      <c r="Y102" s="83" t="s">
        <v>172</v>
      </c>
      <c r="Z102" s="80">
        <v>25700</v>
      </c>
    </row>
    <row r="103" spans="1:26" ht="14.25" customHeight="1" x14ac:dyDescent="0.25">
      <c r="A103" s="2">
        <v>5913</v>
      </c>
      <c r="B103" s="20" t="s">
        <v>294</v>
      </c>
      <c r="C103" s="6">
        <v>905</v>
      </c>
      <c r="D103" s="21">
        <v>73</v>
      </c>
      <c r="E103" s="4"/>
      <c r="F103" s="10">
        <v>-1277934.4939486941</v>
      </c>
      <c r="G103" s="6">
        <v>-99980.310210101321</v>
      </c>
      <c r="H103" s="44">
        <v>491611.03021807061</v>
      </c>
      <c r="I103" s="16">
        <v>814066.30329736276</v>
      </c>
      <c r="J103" s="31">
        <v>130405.50029931658</v>
      </c>
      <c r="K103" s="86">
        <v>58168.029655954553</v>
      </c>
      <c r="L103" s="5"/>
      <c r="M103" s="10">
        <v>-254233.90127290116</v>
      </c>
      <c r="N103" s="10">
        <v>347120.26178206911</v>
      </c>
      <c r="O103" s="44">
        <v>66005.700982749258</v>
      </c>
      <c r="P103" s="86">
        <v>158892.06149191721</v>
      </c>
      <c r="Q103" s="14"/>
      <c r="R103" s="19">
        <v>-100724.03183596265</v>
      </c>
      <c r="S103" s="23">
        <v>-3.3991119518012897E-2</v>
      </c>
      <c r="T103" s="28">
        <v>-111.29727274692006</v>
      </c>
      <c r="V103" s="93">
        <v>57996.872458909624</v>
      </c>
      <c r="W103" s="80">
        <v>171.15719704492949</v>
      </c>
      <c r="Y103" s="83" t="s">
        <v>294</v>
      </c>
      <c r="Z103" s="80">
        <v>0</v>
      </c>
    </row>
    <row r="104" spans="1:26" ht="14.25" customHeight="1" x14ac:dyDescent="0.25">
      <c r="A104" s="2">
        <v>5715</v>
      </c>
      <c r="B104" s="20" t="s">
        <v>197</v>
      </c>
      <c r="C104" s="6">
        <v>1116</v>
      </c>
      <c r="D104" s="21">
        <v>66</v>
      </c>
      <c r="E104" s="4"/>
      <c r="F104" s="10">
        <v>324346.30605736218</v>
      </c>
      <c r="G104" s="6">
        <v>0</v>
      </c>
      <c r="H104" s="44">
        <v>579251.98969383608</v>
      </c>
      <c r="I104" s="16">
        <v>1003865.1872705601</v>
      </c>
      <c r="J104" s="31">
        <v>163649.31785652167</v>
      </c>
      <c r="K104" s="86">
        <v>2071112.8008782798</v>
      </c>
      <c r="L104" s="5"/>
      <c r="M104" s="10">
        <v>977912.72271781624</v>
      </c>
      <c r="N104" s="10">
        <v>1010903.329833156</v>
      </c>
      <c r="O104" s="44">
        <v>170504.72644371065</v>
      </c>
      <c r="P104" s="86">
        <v>2159320.7789946827</v>
      </c>
      <c r="Q104" s="14"/>
      <c r="R104" s="19">
        <v>-88207.978116402868</v>
      </c>
      <c r="S104" s="23">
        <v>-2.4139297044298118E-2</v>
      </c>
      <c r="T104" s="28">
        <v>-79.039406914339494</v>
      </c>
      <c r="V104" s="93">
        <v>2070901.7385225869</v>
      </c>
      <c r="W104" s="80">
        <v>211.06235569296405</v>
      </c>
      <c r="Y104" s="83" t="s">
        <v>197</v>
      </c>
      <c r="Z104" s="80">
        <v>0</v>
      </c>
    </row>
    <row r="105" spans="1:26" ht="14.25" customHeight="1" x14ac:dyDescent="0.25">
      <c r="A105" s="2">
        <v>5855</v>
      </c>
      <c r="B105" s="20" t="s">
        <v>263</v>
      </c>
      <c r="C105" s="6">
        <v>631</v>
      </c>
      <c r="D105" s="21">
        <v>53</v>
      </c>
      <c r="E105" s="4"/>
      <c r="F105" s="10">
        <v>3269066.7471713549</v>
      </c>
      <c r="G105" s="6">
        <v>0</v>
      </c>
      <c r="H105" s="44">
        <v>342769.67963270994</v>
      </c>
      <c r="I105" s="16">
        <v>567597.61036534363</v>
      </c>
      <c r="J105" s="31">
        <v>90923.614020849462</v>
      </c>
      <c r="K105" s="86">
        <v>4270357.6511902576</v>
      </c>
      <c r="L105" s="5"/>
      <c r="M105" s="10">
        <v>1485258.5091317971</v>
      </c>
      <c r="N105" s="10">
        <v>2747678.7941225804</v>
      </c>
      <c r="O105" s="44">
        <v>152947.26656689364</v>
      </c>
      <c r="P105" s="86">
        <v>4385884.5698212711</v>
      </c>
      <c r="Q105" s="14"/>
      <c r="R105" s="19">
        <v>-115526.91863101348</v>
      </c>
      <c r="S105" s="23">
        <v>-5.5915830120356821E-2</v>
      </c>
      <c r="T105" s="28">
        <v>-183.0854494944746</v>
      </c>
      <c r="V105" s="93">
        <v>4270238.3139622631</v>
      </c>
      <c r="W105" s="80">
        <v>119.3372279945761</v>
      </c>
      <c r="Y105" s="83" t="s">
        <v>263</v>
      </c>
      <c r="Z105" s="80">
        <v>0</v>
      </c>
    </row>
    <row r="106" spans="1:26" ht="14.25" customHeight="1" x14ac:dyDescent="0.25">
      <c r="A106" s="2">
        <v>5518</v>
      </c>
      <c r="B106" s="20" t="s">
        <v>89</v>
      </c>
      <c r="C106" s="6">
        <v>5816</v>
      </c>
      <c r="D106" s="21">
        <v>72.5</v>
      </c>
      <c r="E106" s="4"/>
      <c r="F106" s="10">
        <v>-5318442.4762953511</v>
      </c>
      <c r="G106" s="6">
        <v>0</v>
      </c>
      <c r="H106" s="44">
        <v>1238863.1233421643</v>
      </c>
      <c r="I106" s="16">
        <v>5231612.8397541018</v>
      </c>
      <c r="J106" s="31">
        <v>1000416.4486638333</v>
      </c>
      <c r="K106" s="86">
        <v>2152449.9354647482</v>
      </c>
      <c r="L106" s="5"/>
      <c r="M106" s="10">
        <v>-1687227.443098017</v>
      </c>
      <c r="N106" s="10">
        <v>2875049.4016996911</v>
      </c>
      <c r="O106" s="44">
        <v>579122.86184650532</v>
      </c>
      <c r="P106" s="86">
        <v>1766944.8204481793</v>
      </c>
      <c r="Q106" s="14"/>
      <c r="R106" s="19">
        <v>385505.11501656892</v>
      </c>
      <c r="S106" s="23">
        <v>2.0243550858466727E-2</v>
      </c>
      <c r="T106" s="28">
        <v>66.283547973963024</v>
      </c>
      <c r="V106" s="93">
        <v>2151349.9904282689</v>
      </c>
      <c r="W106" s="80">
        <v>1099.9450364792719</v>
      </c>
      <c r="Y106" s="83" t="s">
        <v>89</v>
      </c>
      <c r="Z106" s="80">
        <v>385500</v>
      </c>
    </row>
    <row r="107" spans="1:26" ht="14.25" customHeight="1" x14ac:dyDescent="0.25">
      <c r="A107" s="2">
        <v>5633</v>
      </c>
      <c r="B107" s="20" t="s">
        <v>148</v>
      </c>
      <c r="C107" s="6">
        <v>2891</v>
      </c>
      <c r="D107" s="21">
        <v>60.5</v>
      </c>
      <c r="E107" s="4"/>
      <c r="F107" s="10">
        <v>381650.5038351508</v>
      </c>
      <c r="G107" s="6">
        <v>0</v>
      </c>
      <c r="H107" s="44">
        <v>619889.37994874804</v>
      </c>
      <c r="I107" s="16">
        <v>2600514.56666594</v>
      </c>
      <c r="J107" s="31">
        <v>462872.12163327046</v>
      </c>
      <c r="K107" s="86">
        <v>4064926.5720831091</v>
      </c>
      <c r="L107" s="5"/>
      <c r="M107" s="10">
        <v>1404100.6164913005</v>
      </c>
      <c r="N107" s="10">
        <v>2419619.318224804</v>
      </c>
      <c r="O107" s="44">
        <v>433481.25953998545</v>
      </c>
      <c r="P107" s="86">
        <v>4257201.1942560896</v>
      </c>
      <c r="Q107" s="14"/>
      <c r="R107" s="19">
        <v>-192274.62217298057</v>
      </c>
      <c r="S107" s="23">
        <v>-2.0312099772049487E-2</v>
      </c>
      <c r="T107" s="28">
        <v>-66.507997984427732</v>
      </c>
      <c r="V107" s="93">
        <v>4064379.8146724384</v>
      </c>
      <c r="W107" s="80">
        <v>546.75741067063063</v>
      </c>
      <c r="Y107" s="83" t="s">
        <v>148</v>
      </c>
      <c r="Z107" s="80">
        <v>0</v>
      </c>
    </row>
    <row r="108" spans="1:26" ht="14.25" customHeight="1" x14ac:dyDescent="0.25">
      <c r="A108" s="2">
        <v>5634</v>
      </c>
      <c r="B108" s="20" t="s">
        <v>149</v>
      </c>
      <c r="C108" s="6">
        <v>3211</v>
      </c>
      <c r="D108" s="21">
        <v>66</v>
      </c>
      <c r="E108" s="4"/>
      <c r="F108" s="10">
        <v>1705142.4473546261</v>
      </c>
      <c r="G108" s="6">
        <v>0</v>
      </c>
      <c r="H108" s="44">
        <v>837137.06474827405</v>
      </c>
      <c r="I108" s="16">
        <v>2888361.2153456709</v>
      </c>
      <c r="J108" s="31">
        <v>519399.33926398575</v>
      </c>
      <c r="K108" s="86">
        <v>5950040.0667125573</v>
      </c>
      <c r="L108" s="5"/>
      <c r="M108" s="10">
        <v>2514295.0563036185</v>
      </c>
      <c r="N108" s="10">
        <v>3418655.5141573832</v>
      </c>
      <c r="O108" s="44">
        <v>501017.81896578026</v>
      </c>
      <c r="P108" s="86">
        <v>6433968.3894267818</v>
      </c>
      <c r="Q108" s="14"/>
      <c r="R108" s="19">
        <v>-483928.32271422446</v>
      </c>
      <c r="S108" s="23">
        <v>-4.6027955150753024E-2</v>
      </c>
      <c r="T108" s="28">
        <v>-150.70953681539223</v>
      </c>
      <c r="V108" s="93">
        <v>5949432.7896300023</v>
      </c>
      <c r="W108" s="80">
        <v>607.27708255499601</v>
      </c>
      <c r="Y108" s="83" t="s">
        <v>149</v>
      </c>
      <c r="Z108" s="80">
        <v>0</v>
      </c>
    </row>
    <row r="109" spans="1:26" ht="14.25" customHeight="1" x14ac:dyDescent="0.25">
      <c r="A109" s="2">
        <v>5482</v>
      </c>
      <c r="B109" s="20" t="s">
        <v>65</v>
      </c>
      <c r="C109" s="6">
        <v>1199</v>
      </c>
      <c r="D109" s="21">
        <v>46</v>
      </c>
      <c r="E109" s="4"/>
      <c r="F109" s="10">
        <v>-765232.10901251715</v>
      </c>
      <c r="G109" s="6">
        <v>0</v>
      </c>
      <c r="H109" s="44">
        <v>605035.92661279812</v>
      </c>
      <c r="I109" s="16">
        <v>1078525.4117718651</v>
      </c>
      <c r="J109" s="31">
        <v>177641.14473734994</v>
      </c>
      <c r="K109" s="86">
        <v>1095970.3741094959</v>
      </c>
      <c r="L109" s="5"/>
      <c r="M109" s="10">
        <v>540300.12713461777</v>
      </c>
      <c r="N109" s="10">
        <v>783253.62201551977</v>
      </c>
      <c r="O109" s="44">
        <v>133024.99903525299</v>
      </c>
      <c r="P109" s="86">
        <v>1456578.7481853904</v>
      </c>
      <c r="Q109" s="14"/>
      <c r="R109" s="19">
        <v>-360608.37407589448</v>
      </c>
      <c r="S109" s="23">
        <v>-9.1853893687076568E-2</v>
      </c>
      <c r="T109" s="28">
        <v>-300.7576097380271</v>
      </c>
      <c r="V109" s="93">
        <v>1095743.6144639086</v>
      </c>
      <c r="W109" s="80">
        <v>226.75964558729902</v>
      </c>
      <c r="Y109" s="83" t="s">
        <v>65</v>
      </c>
      <c r="Z109" s="80">
        <v>0</v>
      </c>
    </row>
    <row r="110" spans="1:26" ht="14.25" customHeight="1" x14ac:dyDescent="0.25">
      <c r="A110" s="2">
        <v>5635</v>
      </c>
      <c r="B110" s="20" t="s">
        <v>150</v>
      </c>
      <c r="C110" s="6">
        <v>13129</v>
      </c>
      <c r="D110" s="21">
        <v>62.5</v>
      </c>
      <c r="E110" s="4"/>
      <c r="F110" s="10">
        <v>-7311238.179440897</v>
      </c>
      <c r="G110" s="6">
        <v>0</v>
      </c>
      <c r="H110" s="44">
        <v>-1354445.4112649662</v>
      </c>
      <c r="I110" s="16">
        <v>11809808.282863067</v>
      </c>
      <c r="J110" s="31">
        <v>392845.5650173148</v>
      </c>
      <c r="K110" s="86">
        <v>3536970.257174518</v>
      </c>
      <c r="L110" s="5"/>
      <c r="M110" s="10">
        <v>-3888243.0054379608</v>
      </c>
      <c r="N110" s="10">
        <v>8304575.746760604</v>
      </c>
      <c r="O110" s="44">
        <v>603791.42439612746</v>
      </c>
      <c r="P110" s="86">
        <v>5020124.1657187706</v>
      </c>
      <c r="Q110" s="14"/>
      <c r="R110" s="19">
        <v>-1483153.9085442526</v>
      </c>
      <c r="S110" s="23">
        <v>-3.4501304681780247E-2</v>
      </c>
      <c r="T110" s="28">
        <v>-112.96777428168578</v>
      </c>
      <c r="V110" s="93">
        <v>3534487.2485115305</v>
      </c>
      <c r="W110" s="80">
        <v>2483.0086629875004</v>
      </c>
      <c r="Y110" s="83" t="s">
        <v>150</v>
      </c>
      <c r="Z110" s="80">
        <v>0</v>
      </c>
    </row>
    <row r="111" spans="1:26" ht="14.25" customHeight="1" x14ac:dyDescent="0.25">
      <c r="A111" s="2">
        <v>5584</v>
      </c>
      <c r="B111" s="20" t="s">
        <v>124</v>
      </c>
      <c r="C111" s="6">
        <v>9825</v>
      </c>
      <c r="D111" s="21">
        <v>64.5</v>
      </c>
      <c r="E111" s="4"/>
      <c r="F111" s="10">
        <v>974427.16205562314</v>
      </c>
      <c r="G111" s="6">
        <v>-647625.0315674002</v>
      </c>
      <c r="H111" s="44">
        <v>-736963.65907130763</v>
      </c>
      <c r="I111" s="16">
        <v>8837791.6352448501</v>
      </c>
      <c r="J111" s="31">
        <v>1774385.8884426863</v>
      </c>
      <c r="K111" s="86">
        <v>10202015.995104451</v>
      </c>
      <c r="L111" s="5"/>
      <c r="M111" s="10">
        <v>74305.90226582624</v>
      </c>
      <c r="N111" s="10">
        <v>8342732.7727836175</v>
      </c>
      <c r="O111" s="44">
        <v>1450429.4211199344</v>
      </c>
      <c r="P111" s="86">
        <v>9867468.0961693767</v>
      </c>
      <c r="Q111" s="14"/>
      <c r="R111" s="19">
        <v>334547.89893507399</v>
      </c>
      <c r="S111" s="23">
        <v>1.0399361943467115E-2</v>
      </c>
      <c r="T111" s="28">
        <v>34.050676736394301</v>
      </c>
      <c r="V111" s="93">
        <v>10349303.02557965</v>
      </c>
      <c r="W111" s="80">
        <v>-147287.03047519922</v>
      </c>
      <c r="Y111" s="83" t="s">
        <v>124</v>
      </c>
      <c r="Z111" s="80">
        <v>334500</v>
      </c>
    </row>
    <row r="112" spans="1:26" ht="14.25" customHeight="1" x14ac:dyDescent="0.25">
      <c r="A112" s="2">
        <v>5914</v>
      </c>
      <c r="B112" s="20" t="s">
        <v>295</v>
      </c>
      <c r="C112" s="6">
        <v>372</v>
      </c>
      <c r="D112" s="21">
        <v>73.5</v>
      </c>
      <c r="E112" s="4"/>
      <c r="F112" s="10">
        <v>-498188.65740525606</v>
      </c>
      <c r="G112" s="6">
        <v>-20342.15816902191</v>
      </c>
      <c r="H112" s="44">
        <v>202076.57816698591</v>
      </c>
      <c r="I112" s="16">
        <v>334621.72909018671</v>
      </c>
      <c r="J112" s="31">
        <v>11130.973431825814</v>
      </c>
      <c r="K112" s="86">
        <v>29298.465114720515</v>
      </c>
      <c r="L112" s="5"/>
      <c r="M112" s="10">
        <v>-95857.409135801427</v>
      </c>
      <c r="N112" s="10">
        <v>134210.66129966377</v>
      </c>
      <c r="O112" s="44">
        <v>11494.262360008443</v>
      </c>
      <c r="P112" s="86">
        <v>49847.514523870785</v>
      </c>
      <c r="Q112" s="14"/>
      <c r="R112" s="19">
        <v>-20549.04940915027</v>
      </c>
      <c r="S112" s="23">
        <v>-1.6870569474254683E-2</v>
      </c>
      <c r="T112" s="28">
        <v>-55.239380132124381</v>
      </c>
      <c r="V112" s="93">
        <v>29228.110996156174</v>
      </c>
      <c r="W112" s="80">
        <v>70.354118564340752</v>
      </c>
      <c r="Y112" s="83" t="s">
        <v>295</v>
      </c>
      <c r="Z112" s="80">
        <v>0</v>
      </c>
    </row>
    <row r="113" spans="1:26" ht="14.25" customHeight="1" x14ac:dyDescent="0.25">
      <c r="A113" s="41">
        <v>5856</v>
      </c>
      <c r="B113" s="53" t="s">
        <v>264</v>
      </c>
      <c r="C113" s="44">
        <v>749</v>
      </c>
      <c r="D113" s="56">
        <v>66.5</v>
      </c>
      <c r="E113" s="4"/>
      <c r="F113" s="10">
        <v>-47967.420020006946</v>
      </c>
      <c r="G113" s="44">
        <v>-124664.88529152807</v>
      </c>
      <c r="H113" s="44">
        <v>406869.23937385064</v>
      </c>
      <c r="I113" s="47">
        <v>673741.06206599425</v>
      </c>
      <c r="J113" s="65">
        <v>107926.76212617473</v>
      </c>
      <c r="K113" s="86">
        <v>1015904.7582544846</v>
      </c>
      <c r="L113" s="5"/>
      <c r="M113" s="10">
        <v>595147.92870339018</v>
      </c>
      <c r="N113" s="10">
        <v>532797.66217389866</v>
      </c>
      <c r="O113" s="44">
        <v>109461.05789162585</v>
      </c>
      <c r="P113" s="86">
        <v>1237406.6487689149</v>
      </c>
      <c r="Q113" s="14"/>
      <c r="R113" s="50">
        <v>-221501.89051443024</v>
      </c>
      <c r="S113" s="59">
        <v>-9.0318468693351237E-2</v>
      </c>
      <c r="T113" s="62">
        <v>-295.73016090044092</v>
      </c>
      <c r="V113" s="93">
        <v>990425.07383241539</v>
      </c>
      <c r="W113" s="80">
        <v>25479.684422069229</v>
      </c>
      <c r="Y113" s="83" t="s">
        <v>264</v>
      </c>
      <c r="Z113" s="80">
        <v>0</v>
      </c>
    </row>
    <row r="114" spans="1:26" ht="14.25" customHeight="1" x14ac:dyDescent="0.25">
      <c r="A114" s="2">
        <v>5520</v>
      </c>
      <c r="B114" s="20" t="s">
        <v>90</v>
      </c>
      <c r="C114" s="6">
        <v>1081</v>
      </c>
      <c r="D114" s="21">
        <v>74</v>
      </c>
      <c r="E114" s="4"/>
      <c r="F114" s="10">
        <v>-1215632.9160396371</v>
      </c>
      <c r="G114" s="6">
        <v>-150442.94769232135</v>
      </c>
      <c r="H114" s="44">
        <v>568379.24520993629</v>
      </c>
      <c r="I114" s="16">
        <v>972381.96007121459</v>
      </c>
      <c r="J114" s="31">
        <v>157749.14989472664</v>
      </c>
      <c r="K114" s="86">
        <v>332434.49144391908</v>
      </c>
      <c r="L114" s="5"/>
      <c r="M114" s="10">
        <v>-170588.50766985468</v>
      </c>
      <c r="N114" s="10">
        <v>496698.70138562011</v>
      </c>
      <c r="O114" s="44">
        <v>94051.790520709124</v>
      </c>
      <c r="P114" s="86">
        <v>420161.98423647456</v>
      </c>
      <c r="Q114" s="14"/>
      <c r="R114" s="19">
        <v>-87727.49279255548</v>
      </c>
      <c r="S114" s="23">
        <v>-2.4785116797545012E-2</v>
      </c>
      <c r="T114" s="28">
        <v>-81.154017384417656</v>
      </c>
      <c r="V114" s="93">
        <v>332230.0484273383</v>
      </c>
      <c r="W114" s="80">
        <v>204.44301658077165</v>
      </c>
      <c r="Y114" s="83" t="s">
        <v>90</v>
      </c>
      <c r="Z114" s="80">
        <v>0</v>
      </c>
    </row>
    <row r="115" spans="1:26" ht="14.25" customHeight="1" x14ac:dyDescent="0.25">
      <c r="A115" s="2">
        <v>5521</v>
      </c>
      <c r="B115" s="20" t="s">
        <v>91</v>
      </c>
      <c r="C115" s="6">
        <v>1154</v>
      </c>
      <c r="D115" s="21">
        <v>73</v>
      </c>
      <c r="E115" s="4"/>
      <c r="F115" s="10">
        <v>-324477.63683960872</v>
      </c>
      <c r="G115" s="6">
        <v>0</v>
      </c>
      <c r="H115" s="44">
        <v>591056.6837049271</v>
      </c>
      <c r="I115" s="16">
        <v>1038046.9768012781</v>
      </c>
      <c r="J115" s="31">
        <v>170055.21450075629</v>
      </c>
      <c r="K115" s="86">
        <v>1474681.2381673527</v>
      </c>
      <c r="L115" s="5"/>
      <c r="M115" s="10">
        <v>497774.8943217526</v>
      </c>
      <c r="N115" s="10">
        <v>920449.98650966631</v>
      </c>
      <c r="O115" s="44">
        <v>141405.0242685292</v>
      </c>
      <c r="P115" s="86">
        <v>1559629.9050999482</v>
      </c>
      <c r="Q115" s="14"/>
      <c r="R115" s="19">
        <v>-84948.666932595428</v>
      </c>
      <c r="S115" s="23">
        <v>-2.2481832374520457E-2</v>
      </c>
      <c r="T115" s="28">
        <v>-73.612363026512497</v>
      </c>
      <c r="V115" s="93">
        <v>1474462.9891006236</v>
      </c>
      <c r="W115" s="80">
        <v>218.24906672909856</v>
      </c>
      <c r="Y115" s="83" t="s">
        <v>91</v>
      </c>
      <c r="Z115" s="80">
        <v>0</v>
      </c>
    </row>
    <row r="116" spans="1:26" ht="14.25" customHeight="1" x14ac:dyDescent="0.25">
      <c r="A116" s="2">
        <v>5636</v>
      </c>
      <c r="B116" s="20" t="s">
        <v>151</v>
      </c>
      <c r="C116" s="6">
        <v>2938</v>
      </c>
      <c r="D116" s="21">
        <v>60</v>
      </c>
      <c r="E116" s="4"/>
      <c r="F116" s="10">
        <v>2646258.1743120095</v>
      </c>
      <c r="G116" s="6">
        <v>0</v>
      </c>
      <c r="H116" s="44">
        <v>1145256.0025414135</v>
      </c>
      <c r="I116" s="16">
        <v>2642792.0431907754</v>
      </c>
      <c r="J116" s="31">
        <v>470795.2043248238</v>
      </c>
      <c r="K116" s="86">
        <v>6905101.4243690223</v>
      </c>
      <c r="L116" s="5"/>
      <c r="M116" s="10">
        <v>2765515.752501592</v>
      </c>
      <c r="N116" s="10">
        <v>3809232.5694502983</v>
      </c>
      <c r="O116" s="44">
        <v>484028.59377202997</v>
      </c>
      <c r="P116" s="86">
        <v>7058776.9157239199</v>
      </c>
      <c r="Q116" s="14"/>
      <c r="R116" s="19">
        <v>-153675.49135489762</v>
      </c>
      <c r="S116" s="23">
        <v>-1.597473877302711E-2</v>
      </c>
      <c r="T116" s="28">
        <v>-52.306157710993062</v>
      </c>
      <c r="V116" s="93">
        <v>6904545.7781315437</v>
      </c>
      <c r="W116" s="80">
        <v>555.6462374785915</v>
      </c>
      <c r="Y116" s="83" t="s">
        <v>151</v>
      </c>
      <c r="Z116" s="80">
        <v>0</v>
      </c>
    </row>
    <row r="117" spans="1:26" ht="14.25" customHeight="1" x14ac:dyDescent="0.25">
      <c r="A117" s="2">
        <v>5716</v>
      </c>
      <c r="B117" s="20" t="s">
        <v>198</v>
      </c>
      <c r="C117" s="6">
        <v>1768</v>
      </c>
      <c r="D117" s="21">
        <v>59.5</v>
      </c>
      <c r="E117" s="4"/>
      <c r="F117" s="10">
        <v>7861501.3284520581</v>
      </c>
      <c r="G117" s="6">
        <v>-135870.25935638318</v>
      </c>
      <c r="H117" s="44">
        <v>781795.68693676707</v>
      </c>
      <c r="I117" s="16">
        <v>1590352.7339555109</v>
      </c>
      <c r="J117" s="31">
        <v>273561.01817338943</v>
      </c>
      <c r="K117" s="86">
        <v>10371340.508161344</v>
      </c>
      <c r="L117" s="5"/>
      <c r="M117" s="10">
        <v>4005929.2370847659</v>
      </c>
      <c r="N117" s="10">
        <v>6647195.6828143299</v>
      </c>
      <c r="O117" s="44">
        <v>429945.42949523003</v>
      </c>
      <c r="P117" s="86">
        <v>11083070.349394325</v>
      </c>
      <c r="Q117" s="14"/>
      <c r="R117" s="19">
        <v>-711729.84123298153</v>
      </c>
      <c r="S117" s="23">
        <v>-0.1229458462724204</v>
      </c>
      <c r="T117" s="28">
        <v>-402.56212739422034</v>
      </c>
      <c r="V117" s="93">
        <v>10371006.136974188</v>
      </c>
      <c r="W117" s="80">
        <v>334.3711871560663</v>
      </c>
      <c r="Y117" s="83" t="s">
        <v>198</v>
      </c>
      <c r="Z117" s="80">
        <v>0</v>
      </c>
    </row>
    <row r="118" spans="1:26" ht="14.25" customHeight="1" x14ac:dyDescent="0.25">
      <c r="A118" s="2">
        <v>5458</v>
      </c>
      <c r="B118" s="20" t="s">
        <v>53</v>
      </c>
      <c r="C118" s="6">
        <v>903</v>
      </c>
      <c r="D118" s="21">
        <v>65</v>
      </c>
      <c r="E118" s="4"/>
      <c r="F118" s="10">
        <v>-719912.56822517887</v>
      </c>
      <c r="G118" s="6">
        <v>0</v>
      </c>
      <c r="H118" s="44">
        <v>490524.59700211906</v>
      </c>
      <c r="I118" s="16">
        <v>812267.26174311445</v>
      </c>
      <c r="J118" s="31">
        <v>130117.31134837886</v>
      </c>
      <c r="K118" s="86">
        <v>712996.60186843353</v>
      </c>
      <c r="L118" s="5"/>
      <c r="M118" s="10">
        <v>214343.1326205557</v>
      </c>
      <c r="N118" s="10">
        <v>461556.59620107181</v>
      </c>
      <c r="O118" s="44">
        <v>97079.626944897638</v>
      </c>
      <c r="P118" s="86">
        <v>772979.35576652526</v>
      </c>
      <c r="Q118" s="14"/>
      <c r="R118" s="19">
        <v>-59982.753898091731</v>
      </c>
      <c r="S118" s="23">
        <v>-2.028708257053902E-2</v>
      </c>
      <c r="T118" s="28">
        <v>-66.426084051042892</v>
      </c>
      <c r="V118" s="93">
        <v>712825.82291933789</v>
      </c>
      <c r="W118" s="80">
        <v>170.77894909563474</v>
      </c>
      <c r="Y118" s="83" t="s">
        <v>53</v>
      </c>
      <c r="Z118" s="80">
        <v>0</v>
      </c>
    </row>
    <row r="119" spans="1:26" ht="14.25" customHeight="1" x14ac:dyDescent="0.25">
      <c r="A119" s="41">
        <v>5427</v>
      </c>
      <c r="B119" s="53" t="s">
        <v>42</v>
      </c>
      <c r="C119" s="44">
        <v>887</v>
      </c>
      <c r="D119" s="56">
        <v>64</v>
      </c>
      <c r="E119" s="4"/>
      <c r="F119" s="10">
        <v>2433619.7515978473</v>
      </c>
      <c r="G119" s="44">
        <v>0</v>
      </c>
      <c r="H119" s="44">
        <v>481833.13127450674</v>
      </c>
      <c r="I119" s="47">
        <v>797874.92930912797</v>
      </c>
      <c r="J119" s="65">
        <v>127811.79974087715</v>
      </c>
      <c r="K119" s="86">
        <v>3841139.6119223591</v>
      </c>
      <c r="L119" s="5"/>
      <c r="M119" s="10">
        <v>1534766.8952910004</v>
      </c>
      <c r="N119" s="10">
        <v>2219798.2356851725</v>
      </c>
      <c r="O119" s="44">
        <v>180900.60386774287</v>
      </c>
      <c r="P119" s="86">
        <v>3935465.7348439158</v>
      </c>
      <c r="Q119" s="14"/>
      <c r="R119" s="50">
        <v>-94326.1229215567</v>
      </c>
      <c r="S119" s="59">
        <v>-3.247800245911954E-2</v>
      </c>
      <c r="T119" s="62">
        <v>-106.34286687886889</v>
      </c>
      <c r="V119" s="93">
        <v>3840971.8589568576</v>
      </c>
      <c r="W119" s="80">
        <v>167.75296550150961</v>
      </c>
      <c r="Y119" s="83" t="s">
        <v>42</v>
      </c>
      <c r="Z119" s="80">
        <v>0</v>
      </c>
    </row>
    <row r="120" spans="1:26" ht="14.25" customHeight="1" x14ac:dyDescent="0.25">
      <c r="A120" s="2">
        <v>5483</v>
      </c>
      <c r="B120" s="20" t="s">
        <v>66</v>
      </c>
      <c r="C120" s="6">
        <v>308</v>
      </c>
      <c r="D120" s="21">
        <v>76</v>
      </c>
      <c r="E120" s="4"/>
      <c r="F120" s="10">
        <v>-304923.78645809018</v>
      </c>
      <c r="G120" s="6">
        <v>-51719.111142846414</v>
      </c>
      <c r="H120" s="44">
        <v>167310.7152565367</v>
      </c>
      <c r="I120" s="16">
        <v>277052.39935424062</v>
      </c>
      <c r="J120" s="31">
        <v>44381.098444408293</v>
      </c>
      <c r="K120" s="86">
        <v>132101.31545424904</v>
      </c>
      <c r="L120" s="5"/>
      <c r="M120" s="10">
        <v>48164.987267589982</v>
      </c>
      <c r="N120" s="10">
        <v>125614.25031032145</v>
      </c>
      <c r="O120" s="44">
        <v>31013.588423444678</v>
      </c>
      <c r="P120" s="86">
        <v>204792.82600135612</v>
      </c>
      <c r="Q120" s="14"/>
      <c r="R120" s="19">
        <v>-72691.510547107086</v>
      </c>
      <c r="S120" s="23">
        <v>-7.2079858157906046E-2</v>
      </c>
      <c r="T120" s="28">
        <v>-236.0113978802178</v>
      </c>
      <c r="V120" s="93">
        <v>132043.06527006131</v>
      </c>
      <c r="W120" s="80">
        <v>58.250184187723789</v>
      </c>
      <c r="Y120" s="83" t="s">
        <v>66</v>
      </c>
      <c r="Z120" s="80">
        <v>0</v>
      </c>
    </row>
    <row r="121" spans="1:26" ht="14.25" customHeight="1" x14ac:dyDescent="0.25">
      <c r="A121" s="2">
        <v>5522</v>
      </c>
      <c r="B121" s="20" t="s">
        <v>92</v>
      </c>
      <c r="C121" s="6">
        <v>736</v>
      </c>
      <c r="D121" s="21">
        <v>75</v>
      </c>
      <c r="E121" s="4"/>
      <c r="F121" s="10">
        <v>-690694.60065391357</v>
      </c>
      <c r="G121" s="6">
        <v>-160011.23269023676</v>
      </c>
      <c r="H121" s="44">
        <v>399807.4234701657</v>
      </c>
      <c r="I121" s="16">
        <v>662047.29196338018</v>
      </c>
      <c r="J121" s="31">
        <v>106053.53394507956</v>
      </c>
      <c r="K121" s="86">
        <v>317202.41603447509</v>
      </c>
      <c r="L121" s="5"/>
      <c r="M121" s="10">
        <v>48297.180072731513</v>
      </c>
      <c r="N121" s="10">
        <v>355424.96547906729</v>
      </c>
      <c r="O121" s="44">
        <v>72672.43229221928</v>
      </c>
      <c r="P121" s="86">
        <v>476394.57784401812</v>
      </c>
      <c r="Q121" s="14"/>
      <c r="R121" s="19">
        <v>-159192.16180954303</v>
      </c>
      <c r="S121" s="23">
        <v>-6.6057907458297455E-2</v>
      </c>
      <c r="T121" s="28">
        <v>-216.29369811079215</v>
      </c>
      <c r="V121" s="93">
        <v>317063.22078914347</v>
      </c>
      <c r="W121" s="80">
        <v>139.19524533161893</v>
      </c>
      <c r="Y121" s="83" t="s">
        <v>92</v>
      </c>
      <c r="Z121" s="80">
        <v>0</v>
      </c>
    </row>
    <row r="122" spans="1:26" ht="14.25" customHeight="1" x14ac:dyDescent="0.25">
      <c r="A122" s="41">
        <v>5556</v>
      </c>
      <c r="B122" s="53" t="s">
        <v>110</v>
      </c>
      <c r="C122" s="44">
        <v>436</v>
      </c>
      <c r="D122" s="56">
        <v>69</v>
      </c>
      <c r="E122" s="4"/>
      <c r="F122" s="10">
        <v>-454080.572368689</v>
      </c>
      <c r="G122" s="44">
        <v>-35010.837379598706</v>
      </c>
      <c r="H122" s="44">
        <v>236842.4410774351</v>
      </c>
      <c r="I122" s="47">
        <v>392191.05882613279</v>
      </c>
      <c r="J122" s="65">
        <v>62825.191304422129</v>
      </c>
      <c r="K122" s="86">
        <v>202767.28145970232</v>
      </c>
      <c r="L122" s="5"/>
      <c r="M122" s="10">
        <v>-5339.8192729670554</v>
      </c>
      <c r="N122" s="10">
        <v>216713.26142827154</v>
      </c>
      <c r="O122" s="44">
        <v>39902.231102375961</v>
      </c>
      <c r="P122" s="86">
        <v>251275.67325768044</v>
      </c>
      <c r="Q122" s="14"/>
      <c r="R122" s="50">
        <v>-48508.391797978111</v>
      </c>
      <c r="S122" s="59">
        <v>-3.3979057904692911E-2</v>
      </c>
      <c r="T122" s="62">
        <v>-111.2577793531608</v>
      </c>
      <c r="V122" s="93">
        <v>202684.82340676131</v>
      </c>
      <c r="W122" s="80">
        <v>82.458052941015922</v>
      </c>
      <c r="Y122" s="83" t="s">
        <v>110</v>
      </c>
      <c r="Z122" s="80">
        <v>0</v>
      </c>
    </row>
    <row r="123" spans="1:26" ht="14.25" customHeight="1" x14ac:dyDescent="0.25">
      <c r="A123" s="2">
        <v>5557</v>
      </c>
      <c r="B123" s="20" t="s">
        <v>111</v>
      </c>
      <c r="C123" s="6">
        <v>214</v>
      </c>
      <c r="D123" s="21">
        <v>69</v>
      </c>
      <c r="E123" s="4"/>
      <c r="F123" s="10">
        <v>-322678.51436238299</v>
      </c>
      <c r="G123" s="6">
        <v>-64646.559853715444</v>
      </c>
      <c r="H123" s="44">
        <v>116248.35410681447</v>
      </c>
      <c r="I123" s="16">
        <v>192497.44630456978</v>
      </c>
      <c r="J123" s="31">
        <v>30836.217750335632</v>
      </c>
      <c r="K123" s="86">
        <v>-47743.05605437851</v>
      </c>
      <c r="L123" s="5"/>
      <c r="M123" s="10">
        <v>-62632.914656789697</v>
      </c>
      <c r="N123" s="10">
        <v>68312.927318159971</v>
      </c>
      <c r="O123" s="44">
        <v>15031.112640260108</v>
      </c>
      <c r="P123" s="86">
        <v>20711.125301630382</v>
      </c>
      <c r="Q123" s="14"/>
      <c r="R123" s="19">
        <v>-68454.181356008892</v>
      </c>
      <c r="S123" s="23">
        <v>-9.7693834011096728E-2</v>
      </c>
      <c r="T123" s="28">
        <v>-319.87935213088269</v>
      </c>
      <c r="V123" s="93">
        <v>-47530.106850514072</v>
      </c>
      <c r="W123" s="80">
        <v>-212.94920386443846</v>
      </c>
      <c r="Y123" s="83" t="s">
        <v>111</v>
      </c>
      <c r="Z123" s="80">
        <v>0</v>
      </c>
    </row>
    <row r="124" spans="1:26" ht="14.25" customHeight="1" x14ac:dyDescent="0.25">
      <c r="A124" s="41">
        <v>5604</v>
      </c>
      <c r="B124" s="53" t="s">
        <v>132</v>
      </c>
      <c r="C124" s="44">
        <v>2067</v>
      </c>
      <c r="D124" s="56">
        <v>69</v>
      </c>
      <c r="E124" s="4"/>
      <c r="F124" s="10">
        <v>-1779475.0528046065</v>
      </c>
      <c r="G124" s="44">
        <v>-53225.904424502362</v>
      </c>
      <c r="H124" s="44">
        <v>874679.98981351021</v>
      </c>
      <c r="I124" s="47">
        <v>1859309.4463156341</v>
      </c>
      <c r="J124" s="65">
        <v>323965.3101898671</v>
      </c>
      <c r="K124" s="86">
        <v>1225253.7890899025</v>
      </c>
      <c r="L124" s="5"/>
      <c r="M124" s="10">
        <v>-91411.34860074101</v>
      </c>
      <c r="N124" s="10">
        <v>1055649.8838492734</v>
      </c>
      <c r="O124" s="44">
        <v>211839.52681355935</v>
      </c>
      <c r="P124" s="86">
        <v>1176078.0620620917</v>
      </c>
      <c r="Q124" s="14"/>
      <c r="R124" s="50">
        <v>49175.727027810877</v>
      </c>
      <c r="S124" s="59">
        <v>7.2659308255476618E-3</v>
      </c>
      <c r="T124" s="62">
        <v>23.790869389361816</v>
      </c>
      <c r="V124" s="93">
        <v>1177259.6659833612</v>
      </c>
      <c r="W124" s="80">
        <v>47994.123106541345</v>
      </c>
      <c r="Y124" s="83" t="s">
        <v>132</v>
      </c>
      <c r="Z124" s="80">
        <v>49200</v>
      </c>
    </row>
    <row r="125" spans="1:26" ht="14.25" customHeight="1" x14ac:dyDescent="0.25">
      <c r="A125" s="2">
        <v>5717</v>
      </c>
      <c r="B125" s="20" t="s">
        <v>199</v>
      </c>
      <c r="C125" s="6">
        <v>3763</v>
      </c>
      <c r="D125" s="21">
        <v>57</v>
      </c>
      <c r="E125" s="4"/>
      <c r="F125" s="10">
        <v>10472732.961917525</v>
      </c>
      <c r="G125" s="6">
        <v>0</v>
      </c>
      <c r="H125" s="44">
        <v>1184660.6932411063</v>
      </c>
      <c r="I125" s="16">
        <v>3384896.6843182058</v>
      </c>
      <c r="J125" s="31">
        <v>619210.38038790366</v>
      </c>
      <c r="K125" s="86">
        <v>15661500.719864741</v>
      </c>
      <c r="L125" s="5"/>
      <c r="M125" s="10">
        <v>5615131.5112070115</v>
      </c>
      <c r="N125" s="10">
        <v>9445056.4434970096</v>
      </c>
      <c r="O125" s="44">
        <v>759058.44745574228</v>
      </c>
      <c r="P125" s="86">
        <v>15819246.402159762</v>
      </c>
      <c r="Q125" s="14"/>
      <c r="R125" s="19">
        <v>-157745.68229502067</v>
      </c>
      <c r="S125" s="23">
        <v>-1.2802777817518776E-2</v>
      </c>
      <c r="T125" s="28">
        <v>-41.920191946590663</v>
      </c>
      <c r="V125" s="93">
        <v>15660789.046348188</v>
      </c>
      <c r="W125" s="80">
        <v>711.67351655289531</v>
      </c>
      <c r="Y125" s="83" t="s">
        <v>199</v>
      </c>
      <c r="Z125" s="80">
        <v>0</v>
      </c>
    </row>
    <row r="126" spans="1:26" ht="14.25" customHeight="1" x14ac:dyDescent="0.25">
      <c r="A126" s="2">
        <v>5523</v>
      </c>
      <c r="B126" s="20" t="s">
        <v>93</v>
      </c>
      <c r="C126" s="6">
        <v>2720</v>
      </c>
      <c r="D126" s="21">
        <v>72</v>
      </c>
      <c r="E126" s="4"/>
      <c r="F126" s="10">
        <v>-2332487.7084442382</v>
      </c>
      <c r="G126" s="6">
        <v>-176330.3595106033</v>
      </c>
      <c r="H126" s="44">
        <v>1077534.3368988384</v>
      </c>
      <c r="I126" s="16">
        <v>2446696.5137777091</v>
      </c>
      <c r="J126" s="31">
        <v>434045.58673421468</v>
      </c>
      <c r="K126" s="86">
        <v>1449458.3694559205</v>
      </c>
      <c r="L126" s="5"/>
      <c r="M126" s="10">
        <v>26047.383866771357</v>
      </c>
      <c r="N126" s="10">
        <v>1437669.2789815536</v>
      </c>
      <c r="O126" s="44">
        <v>276081.83650303236</v>
      </c>
      <c r="P126" s="86">
        <v>1739798.4993513573</v>
      </c>
      <c r="Q126" s="14"/>
      <c r="R126" s="19">
        <v>-290340.12989543681</v>
      </c>
      <c r="S126" s="23">
        <v>-3.2600113260320765E-2</v>
      </c>
      <c r="T126" s="28">
        <v>-106.74269481449883</v>
      </c>
      <c r="V126" s="93">
        <v>1448943.9522449127</v>
      </c>
      <c r="W126" s="80">
        <v>514.4172110077925</v>
      </c>
      <c r="Y126" s="83" t="s">
        <v>93</v>
      </c>
      <c r="Z126" s="80">
        <v>0</v>
      </c>
    </row>
    <row r="127" spans="1:26" ht="14.25" customHeight="1" x14ac:dyDescent="0.25">
      <c r="A127" s="2">
        <v>5718</v>
      </c>
      <c r="B127" s="20" t="s">
        <v>200</v>
      </c>
      <c r="C127" s="6">
        <v>2026</v>
      </c>
      <c r="D127" s="21">
        <v>55</v>
      </c>
      <c r="E127" s="4"/>
      <c r="F127" s="10">
        <v>6209932.3939986089</v>
      </c>
      <c r="G127" s="6">
        <v>0</v>
      </c>
      <c r="H127" s="44">
        <v>861943.34627522761</v>
      </c>
      <c r="I127" s="16">
        <v>1822429.0944535437</v>
      </c>
      <c r="J127" s="31">
        <v>317053.6848631929</v>
      </c>
      <c r="K127" s="86">
        <v>9211358.5195905734</v>
      </c>
      <c r="L127" s="5"/>
      <c r="M127" s="10">
        <v>3535951.1602574619</v>
      </c>
      <c r="N127" s="10">
        <v>5351420.1497688936</v>
      </c>
      <c r="O127" s="44">
        <v>429759.7308184068</v>
      </c>
      <c r="P127" s="86">
        <v>9317131.0408447627</v>
      </c>
      <c r="Q127" s="14"/>
      <c r="R127" s="19">
        <v>-105772.52125418931</v>
      </c>
      <c r="S127" s="23">
        <v>-1.594462691368579E-2</v>
      </c>
      <c r="T127" s="28">
        <v>-52.207562316973991</v>
      </c>
      <c r="V127" s="93">
        <v>9210975.354417963</v>
      </c>
      <c r="W127" s="80">
        <v>383.16517261043191</v>
      </c>
      <c r="Y127" s="83" t="s">
        <v>200</v>
      </c>
      <c r="Z127" s="80">
        <v>0</v>
      </c>
    </row>
    <row r="128" spans="1:26" ht="14.25" customHeight="1" x14ac:dyDescent="0.25">
      <c r="A128" s="41">
        <v>5559</v>
      </c>
      <c r="B128" s="53" t="s">
        <v>112</v>
      </c>
      <c r="C128" s="44">
        <v>450</v>
      </c>
      <c r="D128" s="56">
        <v>66</v>
      </c>
      <c r="E128" s="4"/>
      <c r="F128" s="10">
        <v>-78829.506369769588</v>
      </c>
      <c r="G128" s="44">
        <v>-12588.661117270643</v>
      </c>
      <c r="H128" s="44">
        <v>244447.47358909584</v>
      </c>
      <c r="I128" s="47">
        <v>404784.34970587102</v>
      </c>
      <c r="J128" s="65">
        <v>64842.513960986151</v>
      </c>
      <c r="K128" s="86">
        <v>622656.16976891272</v>
      </c>
      <c r="L128" s="5"/>
      <c r="M128" s="10">
        <v>326648.68325019756</v>
      </c>
      <c r="N128" s="10">
        <v>306823.66293641925</v>
      </c>
      <c r="O128" s="44">
        <v>63712.414817838406</v>
      </c>
      <c r="P128" s="86">
        <v>697184.76100445515</v>
      </c>
      <c r="Q128" s="14"/>
      <c r="R128" s="50">
        <v>-74528.591235542437</v>
      </c>
      <c r="S128" s="59">
        <v>-5.0581458101093726E-2</v>
      </c>
      <c r="T128" s="62">
        <v>-165.61909163453876</v>
      </c>
      <c r="V128" s="93">
        <v>622571.06398032687</v>
      </c>
      <c r="W128" s="80">
        <v>85.105788585846312</v>
      </c>
      <c r="Y128" s="83" t="s">
        <v>112</v>
      </c>
      <c r="Z128" s="80">
        <v>0</v>
      </c>
    </row>
    <row r="129" spans="1:26" ht="14.25" customHeight="1" x14ac:dyDescent="0.25">
      <c r="A129" s="2">
        <v>5857</v>
      </c>
      <c r="B129" s="20" t="s">
        <v>265</v>
      </c>
      <c r="C129" s="6">
        <v>1446</v>
      </c>
      <c r="D129" s="21">
        <v>64.5</v>
      </c>
      <c r="E129" s="4"/>
      <c r="F129" s="10">
        <v>825805.33674215118</v>
      </c>
      <c r="G129" s="6">
        <v>-28393.518818700093</v>
      </c>
      <c r="H129" s="44">
        <v>681766.43768489012</v>
      </c>
      <c r="I129" s="16">
        <v>1300707.0437215322</v>
      </c>
      <c r="J129" s="31">
        <v>219279.47292487498</v>
      </c>
      <c r="K129" s="86">
        <v>2999164.7722547483</v>
      </c>
      <c r="L129" s="5"/>
      <c r="M129" s="10">
        <v>1357289.3796520492</v>
      </c>
      <c r="N129" s="10">
        <v>1496976.968605753</v>
      </c>
      <c r="O129" s="44">
        <v>230718.35630871484</v>
      </c>
      <c r="P129" s="86">
        <v>3084984.7045665174</v>
      </c>
      <c r="Q129" s="14"/>
      <c r="R129" s="19">
        <v>-85819.932311769109</v>
      </c>
      <c r="S129" s="23">
        <v>-1.8125951802380861E-2</v>
      </c>
      <c r="T129" s="28">
        <v>-59.349884033035345</v>
      </c>
      <c r="V129" s="93">
        <v>3000839.2510681553</v>
      </c>
      <c r="W129" s="80">
        <v>-1674.4788134070113</v>
      </c>
      <c r="Y129" s="83" t="s">
        <v>265</v>
      </c>
      <c r="Z129" s="80">
        <v>0</v>
      </c>
    </row>
    <row r="130" spans="1:26" ht="14.25" customHeight="1" x14ac:dyDescent="0.25">
      <c r="A130" s="2">
        <v>5428</v>
      </c>
      <c r="B130" s="20" t="s">
        <v>43</v>
      </c>
      <c r="C130" s="6">
        <v>2414</v>
      </c>
      <c r="D130" s="21">
        <v>74.5</v>
      </c>
      <c r="E130" s="4"/>
      <c r="F130" s="10">
        <v>-2482706.5919841579</v>
      </c>
      <c r="G130" s="6">
        <v>-64692.52856051641</v>
      </c>
      <c r="H130" s="44">
        <v>982475.48512531538</v>
      </c>
      <c r="I130" s="16">
        <v>2171443.1559777171</v>
      </c>
      <c r="J130" s="31">
        <v>382461.26112537796</v>
      </c>
      <c r="K130" s="86">
        <v>988980.78168373613</v>
      </c>
      <c r="L130" s="5"/>
      <c r="M130" s="10">
        <v>-587486.43195005227</v>
      </c>
      <c r="N130" s="10">
        <v>1279640.5178234885</v>
      </c>
      <c r="O130" s="44">
        <v>214084.10013405094</v>
      </c>
      <c r="P130" s="86">
        <v>906238.18600748712</v>
      </c>
      <c r="Q130" s="14"/>
      <c r="R130" s="19">
        <v>82742.59567624901</v>
      </c>
      <c r="S130" s="23">
        <v>1.046821951805612E-2</v>
      </c>
      <c r="T130" s="28">
        <v>34.276137396954852</v>
      </c>
      <c r="V130" s="93">
        <v>837217.09146313893</v>
      </c>
      <c r="W130" s="80">
        <v>151763.6902205972</v>
      </c>
      <c r="Y130" s="83" t="s">
        <v>43</v>
      </c>
      <c r="Z130" s="80">
        <v>82700</v>
      </c>
    </row>
    <row r="131" spans="1:26" ht="14.25" customHeight="1" x14ac:dyDescent="0.25">
      <c r="A131" s="2">
        <v>5719</v>
      </c>
      <c r="B131" s="20" t="s">
        <v>201</v>
      </c>
      <c r="C131" s="6">
        <v>1270</v>
      </c>
      <c r="D131" s="21">
        <v>60</v>
      </c>
      <c r="E131" s="4"/>
      <c r="F131" s="10">
        <v>3419070.5049342257</v>
      </c>
      <c r="G131" s="6">
        <v>-27011.144842220885</v>
      </c>
      <c r="H131" s="44">
        <v>627092.06542299455</v>
      </c>
      <c r="I131" s="16">
        <v>1142391.3869476805</v>
      </c>
      <c r="J131" s="31">
        <v>189610.0568884199</v>
      </c>
      <c r="K131" s="86">
        <v>5351152.8693511002</v>
      </c>
      <c r="L131" s="5"/>
      <c r="M131" s="10">
        <v>2049170.5092679295</v>
      </c>
      <c r="N131" s="10">
        <v>3131249.4123099246</v>
      </c>
      <c r="O131" s="44">
        <v>253735.18885407242</v>
      </c>
      <c r="P131" s="86">
        <v>5434155.1104319263</v>
      </c>
      <c r="Q131" s="14"/>
      <c r="R131" s="19">
        <v>-83002.241080826148</v>
      </c>
      <c r="S131" s="23">
        <v>-1.9960299053850786E-2</v>
      </c>
      <c r="T131" s="28">
        <v>-65.356095339233192</v>
      </c>
      <c r="V131" s="93">
        <v>5351275.8583649602</v>
      </c>
      <c r="W131" s="80">
        <v>-122.98901386000216</v>
      </c>
      <c r="Y131" s="83" t="s">
        <v>201</v>
      </c>
      <c r="Z131" s="80">
        <v>0</v>
      </c>
    </row>
    <row r="132" spans="1:26" ht="14.25" customHeight="1" x14ac:dyDescent="0.25">
      <c r="A132" s="2">
        <v>5720</v>
      </c>
      <c r="B132" s="20" t="s">
        <v>202</v>
      </c>
      <c r="C132" s="6">
        <v>1024</v>
      </c>
      <c r="D132" s="21">
        <v>67</v>
      </c>
      <c r="E132" s="4"/>
      <c r="F132" s="10">
        <v>1900887.7378001157</v>
      </c>
      <c r="G132" s="6">
        <v>0</v>
      </c>
      <c r="H132" s="44">
        <v>550672.20419329975</v>
      </c>
      <c r="I132" s="16">
        <v>921109.27577513759</v>
      </c>
      <c r="J132" s="31">
        <v>148140.30492837471</v>
      </c>
      <c r="K132" s="86">
        <v>3520809.5226969272</v>
      </c>
      <c r="L132" s="5"/>
      <c r="M132" s="10">
        <v>1448189.0687173516</v>
      </c>
      <c r="N132" s="10">
        <v>1921014.3607888138</v>
      </c>
      <c r="O132" s="44">
        <v>190734.43206018218</v>
      </c>
      <c r="P132" s="86">
        <v>3559937.8615663475</v>
      </c>
      <c r="Q132" s="14"/>
      <c r="R132" s="19">
        <v>-39128.338869420346</v>
      </c>
      <c r="S132" s="23">
        <v>-1.1670041502240618E-2</v>
      </c>
      <c r="T132" s="28">
        <v>-38.211268427168307</v>
      </c>
      <c r="V132" s="93">
        <v>3520615.8597469013</v>
      </c>
      <c r="W132" s="80">
        <v>193.6629500258714</v>
      </c>
      <c r="Y132" s="83" t="s">
        <v>202</v>
      </c>
      <c r="Z132" s="80">
        <v>0</v>
      </c>
    </row>
    <row r="133" spans="1:26" ht="14.25" customHeight="1" x14ac:dyDescent="0.25">
      <c r="A133" s="2">
        <v>5721</v>
      </c>
      <c r="B133" s="20" t="s">
        <v>203</v>
      </c>
      <c r="C133" s="6">
        <v>13686</v>
      </c>
      <c r="D133" s="21">
        <v>61</v>
      </c>
      <c r="E133" s="4"/>
      <c r="F133" s="10">
        <v>611547.90262282093</v>
      </c>
      <c r="G133" s="6">
        <v>0</v>
      </c>
      <c r="H133" s="44">
        <v>568495.09438248165</v>
      </c>
      <c r="I133" s="16">
        <v>12310841.355721224</v>
      </c>
      <c r="J133" s="31">
        <v>2561058.9811474392</v>
      </c>
      <c r="K133" s="86">
        <v>16051943.333873965</v>
      </c>
      <c r="L133" s="5"/>
      <c r="M133" s="10">
        <v>4339034.558090508</v>
      </c>
      <c r="N133" s="10">
        <v>10883016.431647103</v>
      </c>
      <c r="O133" s="44">
        <v>2028313.4103271856</v>
      </c>
      <c r="P133" s="86">
        <v>17250364.400064796</v>
      </c>
      <c r="Q133" s="14"/>
      <c r="R133" s="19">
        <v>-1198421.0661908314</v>
      </c>
      <c r="S133" s="23">
        <v>-2.6743229116675732E-2</v>
      </c>
      <c r="T133" s="28">
        <v>-87.565473198219451</v>
      </c>
      <c r="V133" s="93">
        <v>16049354.983157106</v>
      </c>
      <c r="W133" s="80">
        <v>2588.3507168591022</v>
      </c>
      <c r="Y133" s="83" t="s">
        <v>203</v>
      </c>
      <c r="Z133" s="80">
        <v>0</v>
      </c>
    </row>
    <row r="134" spans="1:26" ht="14.25" customHeight="1" x14ac:dyDescent="0.25">
      <c r="A134" s="2">
        <v>5484</v>
      </c>
      <c r="B134" s="20" t="s">
        <v>67</v>
      </c>
      <c r="C134" s="6">
        <v>1033</v>
      </c>
      <c r="D134" s="21">
        <v>74</v>
      </c>
      <c r="E134" s="4"/>
      <c r="F134" s="10">
        <v>-1035681.7447703568</v>
      </c>
      <c r="G134" s="6">
        <v>0</v>
      </c>
      <c r="H134" s="44">
        <v>553468.05277487403</v>
      </c>
      <c r="I134" s="16">
        <v>929204.96276925504</v>
      </c>
      <c r="J134" s="31">
        <v>149657.49097569342</v>
      </c>
      <c r="K134" s="86">
        <v>596648.76174946572</v>
      </c>
      <c r="L134" s="5"/>
      <c r="M134" s="10">
        <v>-128295.544413917</v>
      </c>
      <c r="N134" s="10">
        <v>490996.63418222137</v>
      </c>
      <c r="O134" s="44">
        <v>97850.689380369935</v>
      </c>
      <c r="P134" s="86">
        <v>460551.77914867434</v>
      </c>
      <c r="Q134" s="14"/>
      <c r="R134" s="19">
        <v>136096.98260079138</v>
      </c>
      <c r="S134" s="23">
        <v>4.0237326886000374E-2</v>
      </c>
      <c r="T134" s="28">
        <v>131.74925711596455</v>
      </c>
      <c r="V134" s="93">
        <v>596453.39668366744</v>
      </c>
      <c r="W134" s="80">
        <v>195.36506579827983</v>
      </c>
      <c r="Y134" s="83" t="s">
        <v>67</v>
      </c>
      <c r="Z134" s="80">
        <v>136100</v>
      </c>
    </row>
    <row r="135" spans="1:26" ht="14.25" customHeight="1" x14ac:dyDescent="0.25">
      <c r="A135" s="2">
        <v>5541</v>
      </c>
      <c r="B135" s="20" t="s">
        <v>104</v>
      </c>
      <c r="C135" s="6">
        <v>1175</v>
      </c>
      <c r="D135" s="21">
        <v>75.5</v>
      </c>
      <c r="E135" s="4"/>
      <c r="F135" s="10">
        <v>-912014.50929713098</v>
      </c>
      <c r="G135" s="6">
        <v>-274222.2295154786</v>
      </c>
      <c r="H135" s="44">
        <v>597580.33039526688</v>
      </c>
      <c r="I135" s="16">
        <v>1056936.9131208854</v>
      </c>
      <c r="J135" s="31">
        <v>173595.31527783332</v>
      </c>
      <c r="K135" s="86">
        <v>641875.81998137594</v>
      </c>
      <c r="L135" s="5"/>
      <c r="M135" s="10">
        <v>235968.78091336892</v>
      </c>
      <c r="N135" s="10">
        <v>624086.08808367699</v>
      </c>
      <c r="O135" s="44">
        <v>126176.60096637829</v>
      </c>
      <c r="P135" s="86">
        <v>986231.46996342414</v>
      </c>
      <c r="Q135" s="14"/>
      <c r="R135" s="19">
        <v>-344355.6499820482</v>
      </c>
      <c r="S135" s="23">
        <v>-8.9505617388280737E-2</v>
      </c>
      <c r="T135" s="28">
        <v>-293.06863828259424</v>
      </c>
      <c r="V135" s="93">
        <v>641653.59931117948</v>
      </c>
      <c r="W135" s="80">
        <v>222.22067019646056</v>
      </c>
      <c r="Y135" s="83" t="s">
        <v>104</v>
      </c>
      <c r="Z135" s="80">
        <v>0</v>
      </c>
    </row>
    <row r="136" spans="1:26" ht="14.25" customHeight="1" x14ac:dyDescent="0.25">
      <c r="A136" s="2">
        <v>5485</v>
      </c>
      <c r="B136" s="20" t="s">
        <v>68</v>
      </c>
      <c r="C136" s="6">
        <v>489</v>
      </c>
      <c r="D136" s="21">
        <v>70</v>
      </c>
      <c r="E136" s="4"/>
      <c r="F136" s="10">
        <v>-316032.96096992568</v>
      </c>
      <c r="G136" s="6">
        <v>-71570.464975173294</v>
      </c>
      <c r="H136" s="44">
        <v>265632.9213001508</v>
      </c>
      <c r="I136" s="16">
        <v>439865.66001371318</v>
      </c>
      <c r="J136" s="31">
        <v>70462.198504271611</v>
      </c>
      <c r="K136" s="86">
        <v>388357.35387303663</v>
      </c>
      <c r="L136" s="5"/>
      <c r="M136" s="10">
        <v>135772.92288692784</v>
      </c>
      <c r="N136" s="10">
        <v>262022.1474672365</v>
      </c>
      <c r="O136" s="44">
        <v>57493.26199118681</v>
      </c>
      <c r="P136" s="86">
        <v>455288.33234535117</v>
      </c>
      <c r="Q136" s="14"/>
      <c r="R136" s="19">
        <v>-66930.978472314542</v>
      </c>
      <c r="S136" s="23">
        <v>-4.1802211772344236E-2</v>
      </c>
      <c r="T136" s="28">
        <v>-136.87316661005019</v>
      </c>
      <c r="V136" s="93">
        <v>388264.87224943994</v>
      </c>
      <c r="W136" s="80">
        <v>92.481623596686404</v>
      </c>
      <c r="Y136" s="83" t="s">
        <v>68</v>
      </c>
      <c r="Z136" s="80">
        <v>0</v>
      </c>
    </row>
    <row r="137" spans="1:26" ht="14.25" customHeight="1" x14ac:dyDescent="0.25">
      <c r="A137" s="2">
        <v>5817</v>
      </c>
      <c r="B137" s="20" t="s">
        <v>250</v>
      </c>
      <c r="C137" s="6">
        <v>1001</v>
      </c>
      <c r="D137" s="21">
        <v>73.5</v>
      </c>
      <c r="E137" s="4"/>
      <c r="F137" s="10">
        <v>-1325664.9321012318</v>
      </c>
      <c r="G137" s="6">
        <v>-34826.35453769294</v>
      </c>
      <c r="H137" s="44">
        <v>543527.2578181657</v>
      </c>
      <c r="I137" s="16">
        <v>900420.29790128197</v>
      </c>
      <c r="J137" s="31">
        <v>144263.05169633793</v>
      </c>
      <c r="K137" s="86">
        <v>227719.32077686099</v>
      </c>
      <c r="L137" s="5"/>
      <c r="M137" s="10">
        <v>-243605.03413601132</v>
      </c>
      <c r="N137" s="10">
        <v>401396.81763375923</v>
      </c>
      <c r="O137" s="44">
        <v>78175.577085637589</v>
      </c>
      <c r="P137" s="86">
        <v>235967.36058338551</v>
      </c>
      <c r="Q137" s="14"/>
      <c r="R137" s="19">
        <v>-8248.0398065245245</v>
      </c>
      <c r="S137" s="23">
        <v>-2.5165039530029966E-3</v>
      </c>
      <c r="T137" s="28">
        <v>-8.2398000065180064</v>
      </c>
      <c r="V137" s="93">
        <v>227530.00767825107</v>
      </c>
      <c r="W137" s="80">
        <v>189.31309860991314</v>
      </c>
      <c r="Y137" s="83" t="s">
        <v>250</v>
      </c>
      <c r="Z137" s="80">
        <v>0</v>
      </c>
    </row>
    <row r="138" spans="1:26" ht="14.25" customHeight="1" x14ac:dyDescent="0.25">
      <c r="A138" s="2">
        <v>5560</v>
      </c>
      <c r="B138" s="20" t="s">
        <v>113</v>
      </c>
      <c r="C138" s="6">
        <v>237</v>
      </c>
      <c r="D138" s="21">
        <v>71</v>
      </c>
      <c r="E138" s="4"/>
      <c r="F138" s="10">
        <v>-155793.54001087323</v>
      </c>
      <c r="G138" s="6">
        <v>-25627.726706244299</v>
      </c>
      <c r="H138" s="44">
        <v>128742.33609025714</v>
      </c>
      <c r="I138" s="16">
        <v>213186.4241784254</v>
      </c>
      <c r="J138" s="31">
        <v>34150.390686119368</v>
      </c>
      <c r="K138" s="86">
        <v>194657.88423768443</v>
      </c>
      <c r="L138" s="5"/>
      <c r="M138" s="10">
        <v>83962.961937886445</v>
      </c>
      <c r="N138" s="10">
        <v>131521.11887974487</v>
      </c>
      <c r="O138" s="44">
        <v>27245.609149420678</v>
      </c>
      <c r="P138" s="86">
        <v>242729.68996705202</v>
      </c>
      <c r="Q138" s="14"/>
      <c r="R138" s="19">
        <v>-48071.805729367596</v>
      </c>
      <c r="S138" s="23">
        <v>-6.1947393263637317E-2</v>
      </c>
      <c r="T138" s="28">
        <v>-202.83462333066495</v>
      </c>
      <c r="V138" s="93">
        <v>182208.07672877528</v>
      </c>
      <c r="W138" s="80">
        <v>12449.807508909144</v>
      </c>
      <c r="Y138" s="83" t="s">
        <v>113</v>
      </c>
      <c r="Z138" s="80">
        <v>0</v>
      </c>
    </row>
    <row r="139" spans="1:26" ht="14.25" customHeight="1" x14ac:dyDescent="0.25">
      <c r="A139" s="2">
        <v>5561</v>
      </c>
      <c r="B139" s="20" t="s">
        <v>114</v>
      </c>
      <c r="C139" s="6">
        <v>3358</v>
      </c>
      <c r="D139" s="21">
        <v>69</v>
      </c>
      <c r="E139" s="4"/>
      <c r="F139" s="10">
        <v>-1898060.6047496668</v>
      </c>
      <c r="G139" s="6">
        <v>0</v>
      </c>
      <c r="H139" s="44">
        <v>1173968.0560316911</v>
      </c>
      <c r="I139" s="16">
        <v>3020590.7695829221</v>
      </c>
      <c r="J139" s="31">
        <v>545979.45347633353</v>
      </c>
      <c r="K139" s="86">
        <v>2842477.67434128</v>
      </c>
      <c r="L139" s="5"/>
      <c r="M139" s="10">
        <v>50859.349924975075</v>
      </c>
      <c r="N139" s="10">
        <v>1984896.4703841964</v>
      </c>
      <c r="O139" s="44">
        <v>399169.96415509004</v>
      </c>
      <c r="P139" s="86">
        <v>2434925.7844642615</v>
      </c>
      <c r="Q139" s="14"/>
      <c r="R139" s="19">
        <v>407551.88987701852</v>
      </c>
      <c r="S139" s="23">
        <v>3.7066635359638625E-2</v>
      </c>
      <c r="T139" s="28">
        <v>121.36744784902278</v>
      </c>
      <c r="V139" s="93">
        <v>2841842.5960344542</v>
      </c>
      <c r="W139" s="80">
        <v>635.07830682583153</v>
      </c>
      <c r="Y139" s="83" t="s">
        <v>114</v>
      </c>
      <c r="Z139" s="80">
        <v>407600</v>
      </c>
    </row>
    <row r="140" spans="1:26" ht="14.25" customHeight="1" x14ac:dyDescent="0.25">
      <c r="A140" s="2">
        <v>5722</v>
      </c>
      <c r="B140" s="20" t="s">
        <v>204</v>
      </c>
      <c r="C140" s="6">
        <v>400</v>
      </c>
      <c r="D140" s="21">
        <v>62</v>
      </c>
      <c r="E140" s="4"/>
      <c r="F140" s="10">
        <v>102868.87216660001</v>
      </c>
      <c r="G140" s="6">
        <v>0</v>
      </c>
      <c r="H140" s="44">
        <v>217286.6431903074</v>
      </c>
      <c r="I140" s="16">
        <v>359808.3108496631</v>
      </c>
      <c r="J140" s="31">
        <v>57637.790187543236</v>
      </c>
      <c r="K140" s="86">
        <v>737601.61639411375</v>
      </c>
      <c r="L140" s="5"/>
      <c r="M140" s="10">
        <v>345176.62721629569</v>
      </c>
      <c r="N140" s="10">
        <v>376607.13444235985</v>
      </c>
      <c r="O140" s="44">
        <v>60188.895105649441</v>
      </c>
      <c r="P140" s="86">
        <v>781972.65676430496</v>
      </c>
      <c r="Q140" s="14"/>
      <c r="R140" s="19">
        <v>-44371.040370191215</v>
      </c>
      <c r="S140" s="23">
        <v>-3.3878218646725154E-2</v>
      </c>
      <c r="T140" s="28">
        <v>-110.92760092547803</v>
      </c>
      <c r="V140" s="93">
        <v>737525.96680425969</v>
      </c>
      <c r="W140" s="80">
        <v>75.649589854059741</v>
      </c>
      <c r="Y140" s="83" t="s">
        <v>204</v>
      </c>
      <c r="Z140" s="80">
        <v>0</v>
      </c>
    </row>
    <row r="141" spans="1:26" ht="14.25" customHeight="1" x14ac:dyDescent="0.25">
      <c r="A141" s="2">
        <v>5405</v>
      </c>
      <c r="B141" s="20" t="s">
        <v>27</v>
      </c>
      <c r="C141" s="6">
        <v>1389</v>
      </c>
      <c r="D141" s="21">
        <v>73.5</v>
      </c>
      <c r="E141" s="4"/>
      <c r="F141" s="10">
        <v>684689.79686114495</v>
      </c>
      <c r="G141" s="6">
        <v>-515810.77888946078</v>
      </c>
      <c r="H141" s="44">
        <v>664059.39666825347</v>
      </c>
      <c r="I141" s="16">
        <v>1249434.3594254551</v>
      </c>
      <c r="J141" s="31">
        <v>209670.62795852305</v>
      </c>
      <c r="K141" s="86">
        <v>2292043.4020239157</v>
      </c>
      <c r="L141" s="5"/>
      <c r="M141" s="10">
        <v>418630.46743260894</v>
      </c>
      <c r="N141" s="10">
        <v>1535310.4041543696</v>
      </c>
      <c r="O141" s="44">
        <v>209271.39936115401</v>
      </c>
      <c r="P141" s="86">
        <v>2163212.2709481325</v>
      </c>
      <c r="Q141" s="14"/>
      <c r="R141" s="19">
        <v>128831.13107578317</v>
      </c>
      <c r="S141" s="23">
        <v>2.8326930702655628E-2</v>
      </c>
      <c r="T141" s="28">
        <v>92.750994295020277</v>
      </c>
      <c r="V141" s="93">
        <v>2291780.7088231472</v>
      </c>
      <c r="W141" s="80">
        <v>262.69320076843724</v>
      </c>
      <c r="Y141" s="83" t="s">
        <v>27</v>
      </c>
      <c r="Z141" s="80">
        <v>128800</v>
      </c>
    </row>
    <row r="142" spans="1:26" ht="14.25" customHeight="1" x14ac:dyDescent="0.25">
      <c r="A142" s="2">
        <v>5656</v>
      </c>
      <c r="B142" s="20" t="s">
        <v>167</v>
      </c>
      <c r="C142" s="6">
        <v>4257</v>
      </c>
      <c r="D142" s="21">
        <v>72.5</v>
      </c>
      <c r="E142" s="4"/>
      <c r="F142" s="10">
        <v>-2253101.226354395</v>
      </c>
      <c r="G142" s="6">
        <v>0</v>
      </c>
      <c r="H142" s="44">
        <v>1197703.0704792563</v>
      </c>
      <c r="I142" s="16">
        <v>3829259.9482175396</v>
      </c>
      <c r="J142" s="31">
        <v>708534.02950967092</v>
      </c>
      <c r="K142" s="86">
        <v>3482395.8218520721</v>
      </c>
      <c r="L142" s="5"/>
      <c r="M142" s="10">
        <v>238564.51596554741</v>
      </c>
      <c r="N142" s="10">
        <v>2576593.9580944884</v>
      </c>
      <c r="O142" s="44">
        <v>510229.40430651116</v>
      </c>
      <c r="P142" s="86">
        <v>3325387.8783665467</v>
      </c>
      <c r="Q142" s="14"/>
      <c r="R142" s="19">
        <v>157007.94348552544</v>
      </c>
      <c r="S142" s="23">
        <v>1.1264162864531245E-2</v>
      </c>
      <c r="T142" s="28">
        <v>36.882298211305013</v>
      </c>
      <c r="V142" s="93">
        <v>3481590.72109205</v>
      </c>
      <c r="W142" s="80">
        <v>805.10076002217829</v>
      </c>
      <c r="Y142" s="83" t="s">
        <v>167</v>
      </c>
      <c r="Z142" s="80">
        <v>157000</v>
      </c>
    </row>
    <row r="143" spans="1:26" ht="14.25" customHeight="1" x14ac:dyDescent="0.25">
      <c r="A143" s="2">
        <v>5819</v>
      </c>
      <c r="B143" s="20" t="s">
        <v>251</v>
      </c>
      <c r="C143" s="6">
        <v>414</v>
      </c>
      <c r="D143" s="21">
        <v>69</v>
      </c>
      <c r="E143" s="4"/>
      <c r="F143" s="10">
        <v>-523412.67199721525</v>
      </c>
      <c r="G143" s="6">
        <v>-61276.568904187181</v>
      </c>
      <c r="H143" s="44">
        <v>224891.6757019682</v>
      </c>
      <c r="I143" s="16">
        <v>372401.60172940133</v>
      </c>
      <c r="J143" s="31">
        <v>59655.112844107258</v>
      </c>
      <c r="K143" s="86">
        <v>72259.149374074361</v>
      </c>
      <c r="L143" s="5"/>
      <c r="M143" s="10">
        <v>-154250.46458422148</v>
      </c>
      <c r="N143" s="10">
        <v>210738.21101172146</v>
      </c>
      <c r="O143" s="44">
        <v>29847.861380369421</v>
      </c>
      <c r="P143" s="86">
        <v>86335.607807869397</v>
      </c>
      <c r="Q143" s="14"/>
      <c r="R143" s="19">
        <v>-14076.458433795036</v>
      </c>
      <c r="S143" s="23">
        <v>-1.0384223030865456E-2</v>
      </c>
      <c r="T143" s="28">
        <v>-34.001107328007336</v>
      </c>
      <c r="V143" s="93">
        <v>72180.852048575354</v>
      </c>
      <c r="W143" s="80">
        <v>78.297325499006547</v>
      </c>
      <c r="Y143" s="83" t="s">
        <v>251</v>
      </c>
      <c r="Z143" s="80">
        <v>0</v>
      </c>
    </row>
    <row r="144" spans="1:26" ht="14.25" customHeight="1" x14ac:dyDescent="0.25">
      <c r="A144" s="2">
        <v>5673</v>
      </c>
      <c r="B144" s="20" t="s">
        <v>173</v>
      </c>
      <c r="C144" s="6">
        <v>374</v>
      </c>
      <c r="D144" s="21">
        <v>73.5</v>
      </c>
      <c r="E144" s="4"/>
      <c r="F144" s="10">
        <v>-501033.39717234252</v>
      </c>
      <c r="G144" s="6">
        <v>-23840.658296848022</v>
      </c>
      <c r="H144" s="44">
        <v>203163.01138293746</v>
      </c>
      <c r="I144" s="16">
        <v>336420.77064443502</v>
      </c>
      <c r="J144" s="31">
        <v>53891.333825352929</v>
      </c>
      <c r="K144" s="86">
        <v>68601.060383534787</v>
      </c>
      <c r="L144" s="5"/>
      <c r="M144" s="10">
        <v>-110231.70622366187</v>
      </c>
      <c r="N144" s="10">
        <v>145826.73857582427</v>
      </c>
      <c r="O144" s="44">
        <v>29256.966591871835</v>
      </c>
      <c r="P144" s="86">
        <v>64851.998944034247</v>
      </c>
      <c r="Q144" s="14"/>
      <c r="R144" s="19">
        <v>3749.0614395005396</v>
      </c>
      <c r="S144" s="23">
        <v>3.0614833484909911E-3</v>
      </c>
      <c r="T144" s="28">
        <v>10.024228447862406</v>
      </c>
      <c r="V144" s="93">
        <v>50616.562131912775</v>
      </c>
      <c r="W144" s="80">
        <v>17984.498251622012</v>
      </c>
      <c r="Y144" s="83" t="s">
        <v>173</v>
      </c>
      <c r="Z144" s="80">
        <v>3700</v>
      </c>
    </row>
    <row r="145" spans="1:26" ht="14.25" customHeight="1" x14ac:dyDescent="0.25">
      <c r="A145" s="2">
        <v>5885</v>
      </c>
      <c r="B145" s="20" t="s">
        <v>278</v>
      </c>
      <c r="C145" s="6">
        <v>1842</v>
      </c>
      <c r="D145" s="21">
        <v>69.5</v>
      </c>
      <c r="E145" s="4"/>
      <c r="F145" s="10">
        <v>717789.73738276225</v>
      </c>
      <c r="G145" s="6">
        <v>-19237.995219777178</v>
      </c>
      <c r="H145" s="44">
        <v>804783.7752741552</v>
      </c>
      <c r="I145" s="16">
        <v>1656917.2714626987</v>
      </c>
      <c r="J145" s="31">
        <v>55116.271670492337</v>
      </c>
      <c r="K145" s="86">
        <v>3215369.0605703313</v>
      </c>
      <c r="L145" s="5"/>
      <c r="M145" s="10">
        <v>1510485.9935104456</v>
      </c>
      <c r="N145" s="10">
        <v>1715598.455184927</v>
      </c>
      <c r="O145" s="44">
        <v>121762.25509037107</v>
      </c>
      <c r="P145" s="86">
        <v>3347846.703785744</v>
      </c>
      <c r="Q145" s="14"/>
      <c r="R145" s="19">
        <v>-132477.64321541274</v>
      </c>
      <c r="S145" s="23">
        <v>-2.1965136863741019E-2</v>
      </c>
      <c r="T145" s="28">
        <v>-71.920544633774554</v>
      </c>
      <c r="V145" s="93">
        <v>3234258.6894288301</v>
      </c>
      <c r="W145" s="80">
        <v>-18889.628858498763</v>
      </c>
      <c r="Y145" s="83" t="s">
        <v>278</v>
      </c>
      <c r="Z145" s="80">
        <v>0</v>
      </c>
    </row>
    <row r="146" spans="1:26" ht="14.25" customHeight="1" x14ac:dyDescent="0.25">
      <c r="A146" s="2">
        <v>5804</v>
      </c>
      <c r="B146" s="20" t="s">
        <v>244</v>
      </c>
      <c r="C146" s="6">
        <v>1565</v>
      </c>
      <c r="D146" s="21">
        <v>70.5</v>
      </c>
      <c r="E146" s="4"/>
      <c r="F146" s="10">
        <v>-1875573.7743446056</v>
      </c>
      <c r="G146" s="6">
        <v>-230069.37612441211</v>
      </c>
      <c r="H146" s="44">
        <v>718733.76893014903</v>
      </c>
      <c r="I146" s="16">
        <v>1407750.0161993071</v>
      </c>
      <c r="J146" s="31">
        <v>239340.04399497813</v>
      </c>
      <c r="K146" s="86">
        <v>260180.67865541653</v>
      </c>
      <c r="L146" s="5"/>
      <c r="M146" s="10">
        <v>-618213.53802069195</v>
      </c>
      <c r="N146" s="10">
        <v>630243.133269232</v>
      </c>
      <c r="O146" s="44">
        <v>134924.10784436692</v>
      </c>
      <c r="P146" s="86">
        <v>146953.70309290697</v>
      </c>
      <c r="Q146" s="14"/>
      <c r="R146" s="19">
        <v>113226.97556250956</v>
      </c>
      <c r="S146" s="23">
        <v>2.209614499966021E-2</v>
      </c>
      <c r="T146" s="28">
        <v>72.349505151763296</v>
      </c>
      <c r="V146" s="93">
        <v>258323.90640281473</v>
      </c>
      <c r="W146" s="80">
        <v>1856.7722526018042</v>
      </c>
      <c r="Y146" s="83" t="s">
        <v>244</v>
      </c>
      <c r="Z146" s="80">
        <v>113200</v>
      </c>
    </row>
    <row r="147" spans="1:26" ht="14.25" customHeight="1" x14ac:dyDescent="0.25">
      <c r="A147" s="2">
        <v>5806</v>
      </c>
      <c r="B147" s="20" t="s">
        <v>246</v>
      </c>
      <c r="C147" s="6">
        <v>3110</v>
      </c>
      <c r="D147" s="21">
        <v>73</v>
      </c>
      <c r="E147" s="4"/>
      <c r="F147" s="10">
        <v>-2824419.5973326568</v>
      </c>
      <c r="G147" s="6">
        <v>-59477.520993445498</v>
      </c>
      <c r="H147" s="44">
        <v>1167420.4658392593</v>
      </c>
      <c r="I147" s="16">
        <v>2797509.6168561308</v>
      </c>
      <c r="J147" s="31">
        <v>501136.81181196449</v>
      </c>
      <c r="K147" s="86">
        <v>1582169.7761812522</v>
      </c>
      <c r="L147" s="5"/>
      <c r="M147" s="10">
        <v>-436768.69871771452</v>
      </c>
      <c r="N147" s="10">
        <v>1572424.5673967961</v>
      </c>
      <c r="O147" s="44">
        <v>309860.52839580469</v>
      </c>
      <c r="P147" s="86">
        <v>1445516.3970748861</v>
      </c>
      <c r="Q147" s="14"/>
      <c r="R147" s="19">
        <v>136653.37910636608</v>
      </c>
      <c r="S147" s="23">
        <v>1.3419642066686046E-2</v>
      </c>
      <c r="T147" s="28">
        <v>43.939993281789732</v>
      </c>
      <c r="V147" s="93">
        <v>1548246.7331090081</v>
      </c>
      <c r="W147" s="80">
        <v>33923.043072244152</v>
      </c>
      <c r="Y147" s="83" t="s">
        <v>246</v>
      </c>
      <c r="Z147" s="80">
        <v>136700</v>
      </c>
    </row>
    <row r="148" spans="1:26" ht="14.25" customHeight="1" x14ac:dyDescent="0.25">
      <c r="A148" s="2">
        <v>5585</v>
      </c>
      <c r="B148" s="20" t="s">
        <v>125</v>
      </c>
      <c r="C148" s="6">
        <v>1468</v>
      </c>
      <c r="D148" s="21">
        <v>59</v>
      </c>
      <c r="E148" s="4"/>
      <c r="F148" s="10">
        <v>9782240.227904696</v>
      </c>
      <c r="G148" s="6">
        <v>0</v>
      </c>
      <c r="H148" s="44">
        <v>688600.73421762709</v>
      </c>
      <c r="I148" s="16">
        <v>1320496.5008182637</v>
      </c>
      <c r="J148" s="31">
        <v>222988.14992943185</v>
      </c>
      <c r="K148" s="86">
        <v>12014325.612870019</v>
      </c>
      <c r="L148" s="5"/>
      <c r="M148" s="10">
        <v>4310605.6290551983</v>
      </c>
      <c r="N148" s="10">
        <v>8198715.2579786964</v>
      </c>
      <c r="O148" s="44">
        <v>427001.82748700789</v>
      </c>
      <c r="P148" s="86">
        <v>12936322.714520903</v>
      </c>
      <c r="Q148" s="14"/>
      <c r="R148" s="19">
        <v>-921997.10165088437</v>
      </c>
      <c r="S148" s="23">
        <v>-0.1918158304553948</v>
      </c>
      <c r="T148" s="28">
        <v>-628.06342074310919</v>
      </c>
      <c r="V148" s="93">
        <v>12014047.978875255</v>
      </c>
      <c r="W148" s="80">
        <v>277.63399476371706</v>
      </c>
      <c r="Y148" s="83" t="s">
        <v>125</v>
      </c>
      <c r="Z148" s="80">
        <v>0</v>
      </c>
    </row>
    <row r="149" spans="1:26" ht="14.25" customHeight="1" x14ac:dyDescent="0.25">
      <c r="A149" s="2">
        <v>5754</v>
      </c>
      <c r="B149" s="20" t="s">
        <v>225</v>
      </c>
      <c r="C149" s="6">
        <v>346</v>
      </c>
      <c r="D149" s="21">
        <v>79</v>
      </c>
      <c r="E149" s="4"/>
      <c r="F149" s="10">
        <v>-344407.72051589924</v>
      </c>
      <c r="G149" s="6">
        <v>-98376.425196177632</v>
      </c>
      <c r="H149" s="44">
        <v>187952.94635961595</v>
      </c>
      <c r="I149" s="16">
        <v>311234.18888495862</v>
      </c>
      <c r="J149" s="31">
        <v>49856.688512224908</v>
      </c>
      <c r="K149" s="86">
        <v>106259.67804472262</v>
      </c>
      <c r="L149" s="5"/>
      <c r="M149" s="10">
        <v>-126820.50077541295</v>
      </c>
      <c r="N149" s="10">
        <v>263198.34966030857</v>
      </c>
      <c r="O149" s="44">
        <v>26099.667674750563</v>
      </c>
      <c r="P149" s="86">
        <v>162477.51655964617</v>
      </c>
      <c r="Q149" s="14"/>
      <c r="R149" s="19">
        <v>-56217.838514923555</v>
      </c>
      <c r="S149" s="23">
        <v>-4.9622540062556585E-2</v>
      </c>
      <c r="T149" s="28">
        <v>-162.47930206625304</v>
      </c>
      <c r="V149" s="93">
        <v>106194.24114949876</v>
      </c>
      <c r="W149" s="80">
        <v>65.436895223858301</v>
      </c>
      <c r="Y149" s="83" t="s">
        <v>225</v>
      </c>
      <c r="Z149" s="80">
        <v>0</v>
      </c>
    </row>
    <row r="150" spans="1:26" ht="14.25" customHeight="1" x14ac:dyDescent="0.25">
      <c r="A150" s="2">
        <v>5474</v>
      </c>
      <c r="B150" s="20" t="s">
        <v>58</v>
      </c>
      <c r="C150" s="6">
        <v>412</v>
      </c>
      <c r="D150" s="21">
        <v>76</v>
      </c>
      <c r="E150" s="4"/>
      <c r="F150" s="10">
        <v>-364698.54937847739</v>
      </c>
      <c r="G150" s="6">
        <v>-90605.697080658516</v>
      </c>
      <c r="H150" s="44">
        <v>223805.24248601665</v>
      </c>
      <c r="I150" s="16">
        <v>370602.56017515302</v>
      </c>
      <c r="J150" s="31">
        <v>59366.923893169536</v>
      </c>
      <c r="K150" s="86">
        <v>198470.4800952033</v>
      </c>
      <c r="L150" s="5"/>
      <c r="M150" s="10">
        <v>-91192.365609213535</v>
      </c>
      <c r="N150" s="10">
        <v>206984.17170465228</v>
      </c>
      <c r="O150" s="44">
        <v>41977.699470093015</v>
      </c>
      <c r="P150" s="86">
        <v>157769.50556553176</v>
      </c>
      <c r="Q150" s="14"/>
      <c r="R150" s="19">
        <v>40700.974529671541</v>
      </c>
      <c r="S150" s="23">
        <v>3.0170918941963186E-2</v>
      </c>
      <c r="T150" s="28">
        <v>98.788773130270727</v>
      </c>
      <c r="V150" s="93">
        <v>198392.56101765353</v>
      </c>
      <c r="W150" s="80">
        <v>77.919077549770009</v>
      </c>
      <c r="Y150" s="83" t="s">
        <v>58</v>
      </c>
      <c r="Z150" s="80">
        <v>40700</v>
      </c>
    </row>
    <row r="151" spans="1:26" ht="14.25" customHeight="1" x14ac:dyDescent="0.25">
      <c r="A151" s="41">
        <v>5758</v>
      </c>
      <c r="B151" s="53" t="s">
        <v>229</v>
      </c>
      <c r="C151" s="44">
        <v>183</v>
      </c>
      <c r="D151" s="56">
        <v>83</v>
      </c>
      <c r="E151" s="4"/>
      <c r="F151" s="10">
        <v>-266764.23204415862</v>
      </c>
      <c r="G151" s="44">
        <v>-60641.861808630696</v>
      </c>
      <c r="H151" s="44">
        <v>99408.639259565636</v>
      </c>
      <c r="I151" s="47">
        <v>164612.30221372089</v>
      </c>
      <c r="J151" s="65">
        <v>26369.289010801032</v>
      </c>
      <c r="K151" s="86">
        <v>-37015.863368701772</v>
      </c>
      <c r="L151" s="5"/>
      <c r="M151" s="10">
        <v>-83450.77784517406</v>
      </c>
      <c r="N151" s="10">
        <v>53661.595405181324</v>
      </c>
      <c r="O151" s="44">
        <v>13510.76103470931</v>
      </c>
      <c r="P151" s="86">
        <v>-16278.421405283425</v>
      </c>
      <c r="Q151" s="14"/>
      <c r="R151" s="50">
        <v>-20737.441963418347</v>
      </c>
      <c r="S151" s="59">
        <v>-3.4608680375970341E-2</v>
      </c>
      <c r="T151" s="62">
        <v>-113.31935499135709</v>
      </c>
      <c r="V151" s="93">
        <v>-37050.473056060058</v>
      </c>
      <c r="W151" s="80">
        <v>34.609687358286465</v>
      </c>
      <c r="Y151" s="83" t="s">
        <v>229</v>
      </c>
      <c r="Z151" s="80">
        <v>0</v>
      </c>
    </row>
    <row r="152" spans="1:26" ht="14.25" customHeight="1" x14ac:dyDescent="0.25">
      <c r="A152" s="2">
        <v>5726</v>
      </c>
      <c r="B152" s="20" t="s">
        <v>207</v>
      </c>
      <c r="C152" s="6">
        <v>1197</v>
      </c>
      <c r="D152" s="21">
        <v>64</v>
      </c>
      <c r="E152" s="4"/>
      <c r="F152" s="10">
        <v>578534.21189834457</v>
      </c>
      <c r="G152" s="6">
        <v>-73572.079917142677</v>
      </c>
      <c r="H152" s="44">
        <v>604414.62692800385</v>
      </c>
      <c r="I152" s="16">
        <v>1076726.3702176169</v>
      </c>
      <c r="J152" s="31">
        <v>177303.99228239025</v>
      </c>
      <c r="K152" s="86">
        <v>2363407.1214092127</v>
      </c>
      <c r="L152" s="5"/>
      <c r="M152" s="10">
        <v>1123884.924966285</v>
      </c>
      <c r="N152" s="10">
        <v>1176885.6564336033</v>
      </c>
      <c r="O152" s="44">
        <v>188542.93222159595</v>
      </c>
      <c r="P152" s="86">
        <v>2489313.5136214844</v>
      </c>
      <c r="Q152" s="14"/>
      <c r="R152" s="19">
        <v>-125906.39221227169</v>
      </c>
      <c r="S152" s="23">
        <v>-3.2124366745473136E-2</v>
      </c>
      <c r="T152" s="28">
        <v>-105.18495589997634</v>
      </c>
      <c r="V152" s="93">
        <v>2363180.7400115742</v>
      </c>
      <c r="W152" s="80">
        <v>226.38139763846993</v>
      </c>
      <c r="Y152" s="83" t="s">
        <v>207</v>
      </c>
      <c r="Z152" s="80">
        <v>0</v>
      </c>
    </row>
    <row r="153" spans="1:26" ht="14.25" customHeight="1" x14ac:dyDescent="0.25">
      <c r="A153" s="2">
        <v>5498</v>
      </c>
      <c r="B153" s="20" t="s">
        <v>80</v>
      </c>
      <c r="C153" s="6">
        <v>2608</v>
      </c>
      <c r="D153" s="21">
        <v>66</v>
      </c>
      <c r="E153" s="4"/>
      <c r="F153" s="10">
        <v>-3252699.9826903646</v>
      </c>
      <c r="G153" s="6">
        <v>0</v>
      </c>
      <c r="H153" s="44">
        <v>1042741.5545503595</v>
      </c>
      <c r="I153" s="16">
        <v>2345950.1867398038</v>
      </c>
      <c r="J153" s="31">
        <v>415165.04925647052</v>
      </c>
      <c r="K153" s="86">
        <v>551156.80785626918</v>
      </c>
      <c r="L153" s="5"/>
      <c r="M153" s="10">
        <v>-722067.37307366426</v>
      </c>
      <c r="N153" s="10">
        <v>1013425.7518426498</v>
      </c>
      <c r="O153" s="44">
        <v>220307.60550825595</v>
      </c>
      <c r="P153" s="86">
        <v>511665.98427724146</v>
      </c>
      <c r="Q153" s="14"/>
      <c r="R153" s="19">
        <v>39490.823579027725</v>
      </c>
      <c r="S153" s="23">
        <v>4.6245507536104248E-3</v>
      </c>
      <c r="T153" s="28">
        <v>15.142186955148668</v>
      </c>
      <c r="V153" s="93">
        <v>550663.57253042003</v>
      </c>
      <c r="W153" s="80">
        <v>493.23532584914938</v>
      </c>
      <c r="Y153" s="83" t="s">
        <v>80</v>
      </c>
      <c r="Z153" s="80">
        <v>39500</v>
      </c>
    </row>
    <row r="154" spans="1:26" ht="14.25" customHeight="1" x14ac:dyDescent="0.25">
      <c r="A154" s="2">
        <v>5889</v>
      </c>
      <c r="B154" s="20" t="s">
        <v>280</v>
      </c>
      <c r="C154" s="6">
        <v>12400</v>
      </c>
      <c r="D154" s="21">
        <v>64</v>
      </c>
      <c r="E154" s="4"/>
      <c r="F154" s="10">
        <v>5334884.0302753616</v>
      </c>
      <c r="G154" s="6">
        <v>0</v>
      </c>
      <c r="H154" s="44">
        <v>-33292.99806387187</v>
      </c>
      <c r="I154" s="16">
        <v>11154057.636339556</v>
      </c>
      <c r="J154" s="31">
        <v>371032.44772752712</v>
      </c>
      <c r="K154" s="86">
        <v>16826681.116278574</v>
      </c>
      <c r="L154" s="5"/>
      <c r="M154" s="10">
        <v>5706012.7426979914</v>
      </c>
      <c r="N154" s="10">
        <v>11933656.269641668</v>
      </c>
      <c r="O154" s="44">
        <v>829571.99207533302</v>
      </c>
      <c r="P154" s="86">
        <v>18469241.004414991</v>
      </c>
      <c r="Q154" s="14"/>
      <c r="R154" s="19">
        <v>-1642559.8881364167</v>
      </c>
      <c r="S154" s="23">
        <v>-4.0455770225687485E-2</v>
      </c>
      <c r="T154" s="28">
        <v>-132.46450710777555</v>
      </c>
      <c r="V154" s="93">
        <v>16824335.978993095</v>
      </c>
      <c r="W154" s="80">
        <v>2345.1372854784131</v>
      </c>
      <c r="Y154" s="83" t="s">
        <v>280</v>
      </c>
      <c r="Z154" s="80">
        <v>0</v>
      </c>
    </row>
    <row r="155" spans="1:26" ht="14.25" customHeight="1" x14ac:dyDescent="0.25">
      <c r="A155" s="2">
        <v>5871</v>
      </c>
      <c r="B155" s="20" t="s">
        <v>272</v>
      </c>
      <c r="C155" s="6">
        <v>1534</v>
      </c>
      <c r="D155" s="21">
        <v>77.3</v>
      </c>
      <c r="E155" s="4"/>
      <c r="F155" s="10">
        <v>-1189568.2600799017</v>
      </c>
      <c r="G155" s="6">
        <v>-378814.65725843911</v>
      </c>
      <c r="H155" s="44">
        <v>709103.6238158379</v>
      </c>
      <c r="I155" s="16">
        <v>1379864.8721084581</v>
      </c>
      <c r="J155" s="31">
        <v>234114.18094310252</v>
      </c>
      <c r="K155" s="86">
        <v>754699.75952905766</v>
      </c>
      <c r="L155" s="5"/>
      <c r="M155" s="10">
        <v>-356657.31604020821</v>
      </c>
      <c r="N155" s="10">
        <v>981647.33677440952</v>
      </c>
      <c r="O155" s="44">
        <v>151474.82703825404</v>
      </c>
      <c r="P155" s="86">
        <v>776464.84777245531</v>
      </c>
      <c r="Q155" s="14"/>
      <c r="R155" s="19">
        <v>-21765.088243397651</v>
      </c>
      <c r="S155" s="23">
        <v>-4.3332726806227847E-3</v>
      </c>
      <c r="T155" s="28">
        <v>-14.188453874444361</v>
      </c>
      <c r="V155" s="93">
        <v>754409.64335196698</v>
      </c>
      <c r="W155" s="80">
        <v>290.1161770906765</v>
      </c>
      <c r="Y155" s="83" t="s">
        <v>272</v>
      </c>
      <c r="Z155" s="80">
        <v>0</v>
      </c>
    </row>
    <row r="156" spans="1:26" ht="14.25" customHeight="1" x14ac:dyDescent="0.25">
      <c r="A156" s="2">
        <v>5741</v>
      </c>
      <c r="B156" s="20" t="s">
        <v>214</v>
      </c>
      <c r="C156" s="6">
        <v>260</v>
      </c>
      <c r="D156" s="21">
        <v>80</v>
      </c>
      <c r="E156" s="4"/>
      <c r="F156" s="10">
        <v>-128929.59254657279</v>
      </c>
      <c r="G156" s="6">
        <v>-43205.417775657232</v>
      </c>
      <c r="H156" s="44">
        <v>141236.31807369983</v>
      </c>
      <c r="I156" s="16">
        <v>233875.40205228102</v>
      </c>
      <c r="J156" s="31">
        <v>37464.563621903108</v>
      </c>
      <c r="K156" s="86">
        <v>240441.27342565393</v>
      </c>
      <c r="L156" s="5"/>
      <c r="M156" s="10">
        <v>48559.50467775116</v>
      </c>
      <c r="N156" s="10">
        <v>143325.86698451426</v>
      </c>
      <c r="O156" s="44">
        <v>33248.817704045214</v>
      </c>
      <c r="P156" s="86">
        <v>225134.18936631063</v>
      </c>
      <c r="Q156" s="14"/>
      <c r="R156" s="19">
        <v>15307.084059343295</v>
      </c>
      <c r="S156" s="23">
        <v>1.7980429656533608E-2</v>
      </c>
      <c r="T156" s="28">
        <v>58.87340022824344</v>
      </c>
      <c r="V156" s="93">
        <v>244518.12461405224</v>
      </c>
      <c r="W156" s="80">
        <v>-4076.8511883983156</v>
      </c>
      <c r="Y156" s="83" t="s">
        <v>214</v>
      </c>
      <c r="Z156" s="80">
        <v>15300</v>
      </c>
    </row>
    <row r="157" spans="1:26" ht="14.25" customHeight="1" x14ac:dyDescent="0.25">
      <c r="A157" s="2">
        <v>5586</v>
      </c>
      <c r="B157" s="20" t="s">
        <v>16</v>
      </c>
      <c r="C157" s="6">
        <v>141513</v>
      </c>
      <c r="D157" s="21">
        <v>78.5</v>
      </c>
      <c r="E157" s="4"/>
      <c r="F157" s="10">
        <v>-10034300.636717211</v>
      </c>
      <c r="G157" s="6">
        <v>-228935.80357752068</v>
      </c>
      <c r="H157" s="44">
        <v>-95056962.537513196</v>
      </c>
      <c r="I157" s="16">
        <v>127293883.73317094</v>
      </c>
      <c r="J157" s="31">
        <v>4234347.9657472214</v>
      </c>
      <c r="K157" s="86">
        <v>26208032.72111024</v>
      </c>
      <c r="L157" s="5"/>
      <c r="M157" s="10">
        <v>-77081971.169986993</v>
      </c>
      <c r="N157" s="10">
        <v>100982636.01705033</v>
      </c>
      <c r="O157" s="44">
        <v>7804635.9560336396</v>
      </c>
      <c r="P157" s="86">
        <v>31705300.803096972</v>
      </c>
      <c r="Q157" s="14"/>
      <c r="R157" s="19">
        <v>-5497268.0819867328</v>
      </c>
      <c r="S157" s="23">
        <v>-1.1864010564365332E-2</v>
      </c>
      <c r="T157" s="28">
        <v>-38.846382183875214</v>
      </c>
      <c r="V157" s="93">
        <v>26410205.02366519</v>
      </c>
      <c r="W157" s="80">
        <v>-202172.30255495012</v>
      </c>
      <c r="Y157" s="83" t="s">
        <v>16</v>
      </c>
      <c r="Z157" s="80">
        <v>0</v>
      </c>
    </row>
    <row r="158" spans="1:26" ht="14.25" customHeight="1" x14ac:dyDescent="0.25">
      <c r="A158" s="2">
        <v>5406</v>
      </c>
      <c r="B158" s="20" t="s">
        <v>28</v>
      </c>
      <c r="C158" s="6">
        <v>979</v>
      </c>
      <c r="D158" s="21">
        <v>71.5</v>
      </c>
      <c r="E158" s="4"/>
      <c r="F158" s="10">
        <v>-1418620.0892449706</v>
      </c>
      <c r="G158" s="6">
        <v>-62605.388523204529</v>
      </c>
      <c r="H158" s="44">
        <v>531809.05920827738</v>
      </c>
      <c r="I158" s="16">
        <v>880630.84080455045</v>
      </c>
      <c r="J158" s="31">
        <v>141068.49148401208</v>
      </c>
      <c r="K158" s="86">
        <v>72282.913728664833</v>
      </c>
      <c r="L158" s="5"/>
      <c r="M158" s="10">
        <v>-348578.88844061736</v>
      </c>
      <c r="N158" s="10">
        <v>425114.13967169868</v>
      </c>
      <c r="O158" s="44">
        <v>65405.384697961897</v>
      </c>
      <c r="P158" s="86">
        <v>141940.63592904323</v>
      </c>
      <c r="Q158" s="14"/>
      <c r="R158" s="19">
        <v>-69657.722200378397</v>
      </c>
      <c r="S158" s="23">
        <v>-2.1730390127899415E-2</v>
      </c>
      <c r="T158" s="28">
        <v>-71.151912359937072</v>
      </c>
      <c r="V158" s="93">
        <v>84786.587565326336</v>
      </c>
      <c r="W158" s="80">
        <v>-12503.673836661503</v>
      </c>
      <c r="Y158" s="83" t="s">
        <v>28</v>
      </c>
      <c r="Z158" s="80">
        <v>0</v>
      </c>
    </row>
    <row r="159" spans="1:26" ht="14.25" customHeight="1" x14ac:dyDescent="0.25">
      <c r="A159" s="2">
        <v>5637</v>
      </c>
      <c r="B159" s="20" t="s">
        <v>152</v>
      </c>
      <c r="C159" s="6">
        <v>1038</v>
      </c>
      <c r="D159" s="21">
        <v>73</v>
      </c>
      <c r="E159" s="4"/>
      <c r="F159" s="10">
        <v>-763908.52254323079</v>
      </c>
      <c r="G159" s="6">
        <v>-55311.769535816922</v>
      </c>
      <c r="H159" s="44">
        <v>555021.30198685965</v>
      </c>
      <c r="I159" s="16">
        <v>933702.56665487576</v>
      </c>
      <c r="J159" s="31">
        <v>150500.37211309272</v>
      </c>
      <c r="K159" s="86">
        <v>820003.94867578032</v>
      </c>
      <c r="L159" s="5"/>
      <c r="M159" s="10">
        <v>94247.974460162921</v>
      </c>
      <c r="N159" s="10">
        <v>616047.04297139298</v>
      </c>
      <c r="O159" s="44">
        <v>109343.26990200541</v>
      </c>
      <c r="P159" s="86">
        <v>819638.28733356134</v>
      </c>
      <c r="Q159" s="14"/>
      <c r="R159" s="19">
        <v>365.66134221898392</v>
      </c>
      <c r="S159" s="23">
        <v>1.0758770456091068E-4</v>
      </c>
      <c r="T159" s="28">
        <v>0.3522748961647244</v>
      </c>
      <c r="V159" s="93">
        <v>819807.63799010892</v>
      </c>
      <c r="W159" s="80">
        <v>196.31068567140028</v>
      </c>
      <c r="Y159" s="83" t="s">
        <v>152</v>
      </c>
      <c r="Z159" s="80">
        <v>400</v>
      </c>
    </row>
    <row r="160" spans="1:26" ht="14.25" customHeight="1" x14ac:dyDescent="0.25">
      <c r="A160" s="2">
        <v>5872</v>
      </c>
      <c r="B160" s="20" t="s">
        <v>273</v>
      </c>
      <c r="C160" s="6">
        <v>4613</v>
      </c>
      <c r="D160" s="21">
        <v>66.83</v>
      </c>
      <c r="E160" s="4"/>
      <c r="F160" s="10">
        <v>6802551.5839710925</v>
      </c>
      <c r="G160" s="6">
        <v>-972892.09933721449</v>
      </c>
      <c r="H160" s="44">
        <v>1207102.0305941985</v>
      </c>
      <c r="I160" s="16">
        <v>4149489.3448737399</v>
      </c>
      <c r="J160" s="31">
        <v>772904.91835045861</v>
      </c>
      <c r="K160" s="86">
        <v>11959155.778452273</v>
      </c>
      <c r="L160" s="5"/>
      <c r="M160" s="10">
        <v>3090681.9921590197</v>
      </c>
      <c r="N160" s="10">
        <v>8024401.7228835411</v>
      </c>
      <c r="O160" s="44">
        <v>782899.86638953479</v>
      </c>
      <c r="P160" s="86">
        <v>11897983.581432097</v>
      </c>
      <c r="Q160" s="14"/>
      <c r="R160" s="19">
        <v>61172.197020176798</v>
      </c>
      <c r="S160" s="23">
        <v>4.0499677987302527E-3</v>
      </c>
      <c r="T160" s="28">
        <v>13.260827448553393</v>
      </c>
      <c r="V160" s="93">
        <v>11958283.349557281</v>
      </c>
      <c r="W160" s="80">
        <v>872.42889499291778</v>
      </c>
      <c r="Y160" s="83" t="s">
        <v>273</v>
      </c>
      <c r="Z160" s="80">
        <v>61200</v>
      </c>
    </row>
    <row r="161" spans="1:26" ht="14.25" customHeight="1" x14ac:dyDescent="0.25">
      <c r="A161" s="2">
        <v>5873</v>
      </c>
      <c r="B161" s="20" t="s">
        <v>274</v>
      </c>
      <c r="C161" s="6">
        <v>886</v>
      </c>
      <c r="D161" s="21">
        <v>70</v>
      </c>
      <c r="E161" s="4"/>
      <c r="F161" s="10">
        <v>-212430.90267709063</v>
      </c>
      <c r="G161" s="6">
        <v>-319306.12934104208</v>
      </c>
      <c r="H161" s="44">
        <v>481289.91466653091</v>
      </c>
      <c r="I161" s="16">
        <v>796975.40853200376</v>
      </c>
      <c r="J161" s="31">
        <v>127667.70526540827</v>
      </c>
      <c r="K161" s="86">
        <v>874195.99644581019</v>
      </c>
      <c r="L161" s="5"/>
      <c r="M161" s="10">
        <v>-319208.97292435484</v>
      </c>
      <c r="N161" s="10">
        <v>798054.38541887258</v>
      </c>
      <c r="O161" s="44">
        <v>107270.57020537849</v>
      </c>
      <c r="P161" s="86">
        <v>586115.98269989621</v>
      </c>
      <c r="Q161" s="14"/>
      <c r="R161" s="19">
        <v>288080.01374591398</v>
      </c>
      <c r="S161" s="23">
        <v>9.9302539121120192E-2</v>
      </c>
      <c r="T161" s="28">
        <v>325.14674237687808</v>
      </c>
      <c r="V161" s="93">
        <v>874028.43260428333</v>
      </c>
      <c r="W161" s="80">
        <v>167.56384152686223</v>
      </c>
      <c r="Y161" s="83" t="s">
        <v>274</v>
      </c>
      <c r="Z161" s="80">
        <v>288100</v>
      </c>
    </row>
    <row r="162" spans="1:26" ht="14.25" customHeight="1" x14ac:dyDescent="0.25">
      <c r="A162" s="2">
        <v>5587</v>
      </c>
      <c r="B162" s="20" t="s">
        <v>18</v>
      </c>
      <c r="C162" s="6">
        <v>9297</v>
      </c>
      <c r="D162" s="21">
        <v>73.5</v>
      </c>
      <c r="E162" s="4"/>
      <c r="F162" s="10">
        <v>2414761.0147586279</v>
      </c>
      <c r="G162" s="6">
        <v>-30439.189825276033</v>
      </c>
      <c r="H162" s="44">
        <v>-158537.75980358233</v>
      </c>
      <c r="I162" s="16">
        <v>8362844.6649232954</v>
      </c>
      <c r="J162" s="31">
        <v>1672451.275271513</v>
      </c>
      <c r="K162" s="86">
        <v>12261080.005324578</v>
      </c>
      <c r="L162" s="5"/>
      <c r="M162" s="10">
        <v>1800182.495542556</v>
      </c>
      <c r="N162" s="10">
        <v>8481998.7288462278</v>
      </c>
      <c r="O162" s="44">
        <v>1396584.9136236282</v>
      </c>
      <c r="P162" s="86">
        <v>11678766.138012413</v>
      </c>
      <c r="Q162" s="14"/>
      <c r="R162" s="19">
        <v>582313.86731216498</v>
      </c>
      <c r="S162" s="23">
        <v>1.9129131285264955E-2</v>
      </c>
      <c r="T162" s="28">
        <v>62.634599044010429</v>
      </c>
      <c r="V162" s="93">
        <v>12049324.97096939</v>
      </c>
      <c r="W162" s="80">
        <v>211755.03435518779</v>
      </c>
      <c r="Y162" s="83" t="s">
        <v>18</v>
      </c>
      <c r="Z162" s="80">
        <v>582300</v>
      </c>
    </row>
    <row r="163" spans="1:26" ht="14.25" customHeight="1" x14ac:dyDescent="0.25">
      <c r="A163" s="2">
        <v>5731</v>
      </c>
      <c r="B163" s="20" t="s">
        <v>212</v>
      </c>
      <c r="C163" s="6">
        <v>1411</v>
      </c>
      <c r="D163" s="21">
        <v>74</v>
      </c>
      <c r="E163" s="4"/>
      <c r="F163" s="10">
        <v>-88742.852415269706</v>
      </c>
      <c r="G163" s="6">
        <v>-107573.67615340347</v>
      </c>
      <c r="H163" s="44">
        <v>670893.69320099044</v>
      </c>
      <c r="I163" s="16">
        <v>1269223.8165221866</v>
      </c>
      <c r="J163" s="31">
        <v>213379.30496307992</v>
      </c>
      <c r="K163" s="86">
        <v>1957180.2861175837</v>
      </c>
      <c r="L163" s="5"/>
      <c r="M163" s="10">
        <v>1014619.6721009167</v>
      </c>
      <c r="N163" s="10">
        <v>954130.7982954866</v>
      </c>
      <c r="O163" s="44">
        <v>207451.19709779299</v>
      </c>
      <c r="P163" s="86">
        <v>2176201.6674941964</v>
      </c>
      <c r="Q163" s="14"/>
      <c r="R163" s="19">
        <v>-219021.3813766127</v>
      </c>
      <c r="S163" s="23">
        <v>-4.7406778723980705E-2</v>
      </c>
      <c r="T163" s="28">
        <v>-155.22422493027122</v>
      </c>
      <c r="V163" s="93">
        <v>1956530.8799982162</v>
      </c>
      <c r="W163" s="80">
        <v>649.40611936757341</v>
      </c>
      <c r="Y163" s="83" t="s">
        <v>212</v>
      </c>
      <c r="Z163" s="80">
        <v>0</v>
      </c>
    </row>
    <row r="164" spans="1:26" ht="14.25" customHeight="1" x14ac:dyDescent="0.25">
      <c r="A164" s="2">
        <v>5750</v>
      </c>
      <c r="B164" s="20" t="s">
        <v>223</v>
      </c>
      <c r="C164" s="6">
        <v>186</v>
      </c>
      <c r="D164" s="21">
        <v>80</v>
      </c>
      <c r="E164" s="4"/>
      <c r="F164" s="10">
        <v>-198751.18043227791</v>
      </c>
      <c r="G164" s="6">
        <v>-56522.357112777841</v>
      </c>
      <c r="H164" s="44">
        <v>101038.28908349296</v>
      </c>
      <c r="I164" s="16">
        <v>167310.86454509335</v>
      </c>
      <c r="J164" s="31">
        <v>26801.572437207607</v>
      </c>
      <c r="K164" s="86">
        <v>39877.188520738171</v>
      </c>
      <c r="L164" s="5"/>
      <c r="M164" s="10">
        <v>-55712.696005833073</v>
      </c>
      <c r="N164" s="10">
        <v>94547.232077259949</v>
      </c>
      <c r="O164" s="44">
        <v>16709.407737622652</v>
      </c>
      <c r="P164" s="86">
        <v>55543.943809049524</v>
      </c>
      <c r="Q164" s="14"/>
      <c r="R164" s="19">
        <v>-15666.755288311353</v>
      </c>
      <c r="S164" s="23">
        <v>-2.5724507082056119E-2</v>
      </c>
      <c r="T164" s="28">
        <v>-84.229867141458882</v>
      </c>
      <c r="V164" s="93">
        <v>39842.011461456001</v>
      </c>
      <c r="W164" s="80">
        <v>35.177059282170376</v>
      </c>
      <c r="Y164" s="83" t="s">
        <v>223</v>
      </c>
      <c r="Z164" s="80">
        <v>0</v>
      </c>
    </row>
    <row r="165" spans="1:26" ht="14.25" customHeight="1" x14ac:dyDescent="0.25">
      <c r="A165" s="2">
        <v>5407</v>
      </c>
      <c r="B165" s="20" t="s">
        <v>29</v>
      </c>
      <c r="C165" s="6">
        <v>3743</v>
      </c>
      <c r="D165" s="21">
        <v>78</v>
      </c>
      <c r="E165" s="4"/>
      <c r="F165" s="10">
        <v>-5105796.2170835836</v>
      </c>
      <c r="G165" s="6">
        <v>-1493252.3384387591</v>
      </c>
      <c r="H165" s="44">
        <v>1184132.6617739743</v>
      </c>
      <c r="I165" s="16">
        <v>3366906.2687757225</v>
      </c>
      <c r="J165" s="31">
        <v>615594.03831819654</v>
      </c>
      <c r="K165" s="86">
        <v>-1432415.58665445</v>
      </c>
      <c r="L165" s="5"/>
      <c r="M165" s="10">
        <v>-3625222.545654505</v>
      </c>
      <c r="N165" s="10">
        <v>1522986.9843077064</v>
      </c>
      <c r="O165" s="44">
        <v>261060.85879188916</v>
      </c>
      <c r="P165" s="86">
        <v>-1841174.7025549095</v>
      </c>
      <c r="Q165" s="14"/>
      <c r="R165" s="19">
        <v>408759.11590045947</v>
      </c>
      <c r="S165" s="23">
        <v>3.3352513619841644E-2</v>
      </c>
      <c r="T165" s="28">
        <v>109.20628263437335</v>
      </c>
      <c r="V165" s="93">
        <v>-1433123.47769151</v>
      </c>
      <c r="W165" s="80">
        <v>707.89103705994785</v>
      </c>
      <c r="Y165" s="83" t="s">
        <v>29</v>
      </c>
      <c r="Z165" s="80">
        <v>408800</v>
      </c>
    </row>
    <row r="166" spans="1:26" ht="14.25" customHeight="1" x14ac:dyDescent="0.25">
      <c r="A166" s="2">
        <v>5755</v>
      </c>
      <c r="B166" s="20" t="s">
        <v>226</v>
      </c>
      <c r="C166" s="6">
        <v>447</v>
      </c>
      <c r="D166" s="21">
        <v>78.5</v>
      </c>
      <c r="E166" s="4"/>
      <c r="F166" s="10">
        <v>-616184.15086539323</v>
      </c>
      <c r="G166" s="6">
        <v>-166107.9951823327</v>
      </c>
      <c r="H166" s="44">
        <v>242817.82376516855</v>
      </c>
      <c r="I166" s="16">
        <v>402085.78737449856</v>
      </c>
      <c r="J166" s="31">
        <v>64410.230534579568</v>
      </c>
      <c r="K166" s="86">
        <v>-72978.304373479245</v>
      </c>
      <c r="L166" s="5"/>
      <c r="M166" s="10">
        <v>-306904.26301624323</v>
      </c>
      <c r="N166" s="10">
        <v>179105.50045150859</v>
      </c>
      <c r="O166" s="44">
        <v>32906.005191846634</v>
      </c>
      <c r="P166" s="86">
        <v>-94892.757372888009</v>
      </c>
      <c r="Q166" s="14"/>
      <c r="R166" s="19">
        <v>21914.452999408764</v>
      </c>
      <c r="S166" s="23">
        <v>1.4972835659736547E-2</v>
      </c>
      <c r="T166" s="28">
        <v>49.025621922614683</v>
      </c>
      <c r="V166" s="93">
        <v>-73062.842790141265</v>
      </c>
      <c r="W166" s="80">
        <v>84.538416662020609</v>
      </c>
      <c r="Y166" s="83" t="s">
        <v>226</v>
      </c>
      <c r="Z166" s="80">
        <v>21900</v>
      </c>
    </row>
    <row r="167" spans="1:26" ht="14.25" customHeight="1" x14ac:dyDescent="0.25">
      <c r="A167" s="2">
        <v>5486</v>
      </c>
      <c r="B167" s="20" t="s">
        <v>69</v>
      </c>
      <c r="C167" s="6">
        <v>1095</v>
      </c>
      <c r="D167" s="21">
        <v>75</v>
      </c>
      <c r="E167" s="4"/>
      <c r="F167" s="10">
        <v>-1020011.3120938784</v>
      </c>
      <c r="G167" s="6">
        <v>-87275.310830690098</v>
      </c>
      <c r="H167" s="44">
        <v>572728.34300349618</v>
      </c>
      <c r="I167" s="16">
        <v>984975.25095095276</v>
      </c>
      <c r="J167" s="31">
        <v>160109.21707944467</v>
      </c>
      <c r="K167" s="86">
        <v>610526.18810932501</v>
      </c>
      <c r="L167" s="5"/>
      <c r="M167" s="10">
        <v>-265120.84928465146</v>
      </c>
      <c r="N167" s="10">
        <v>586571.81614979624</v>
      </c>
      <c r="O167" s="44">
        <v>104426.19472685282</v>
      </c>
      <c r="P167" s="86">
        <v>425877.1615919976</v>
      </c>
      <c r="Q167" s="14"/>
      <c r="R167" s="19">
        <v>184649.02651732741</v>
      </c>
      <c r="S167" s="23">
        <v>5.1500785061551382E-2</v>
      </c>
      <c r="T167" s="28">
        <v>168.62924796102959</v>
      </c>
      <c r="V167" s="93">
        <v>594246.38502120669</v>
      </c>
      <c r="W167" s="80">
        <v>16279.803088118322</v>
      </c>
      <c r="Y167" s="83" t="s">
        <v>69</v>
      </c>
      <c r="Z167" s="80">
        <v>184600</v>
      </c>
    </row>
    <row r="168" spans="1:26" ht="14.25" customHeight="1" x14ac:dyDescent="0.25">
      <c r="A168" s="2">
        <v>5638</v>
      </c>
      <c r="B168" s="20" t="s">
        <v>153</v>
      </c>
      <c r="C168" s="6">
        <v>2675</v>
      </c>
      <c r="D168" s="21">
        <v>55</v>
      </c>
      <c r="E168" s="4"/>
      <c r="F168" s="10">
        <v>3712176.6764757847</v>
      </c>
      <c r="G168" s="6">
        <v>0</v>
      </c>
      <c r="H168" s="44">
        <v>481976.3839909673</v>
      </c>
      <c r="I168" s="16">
        <v>2406218.0788071221</v>
      </c>
      <c r="J168" s="31">
        <v>426459.65649762104</v>
      </c>
      <c r="K168" s="86">
        <v>7026830.7957714954</v>
      </c>
      <c r="L168" s="5"/>
      <c r="M168" s="10">
        <v>1544887.5174960603</v>
      </c>
      <c r="N168" s="10">
        <v>5208022.0310178017</v>
      </c>
      <c r="O168" s="44">
        <v>418936.71775385842</v>
      </c>
      <c r="P168" s="86">
        <v>7171846.2662677206</v>
      </c>
      <c r="Q168" s="14"/>
      <c r="R168" s="19">
        <v>-145015.47049622517</v>
      </c>
      <c r="S168" s="23">
        <v>-1.6556612932110661E-2</v>
      </c>
      <c r="T168" s="28">
        <v>-54.211390839710347</v>
      </c>
      <c r="V168" s="93">
        <v>7026324.8891393458</v>
      </c>
      <c r="W168" s="80">
        <v>505.90663214959204</v>
      </c>
      <c r="Y168" s="83" t="s">
        <v>153</v>
      </c>
      <c r="Z168" s="80">
        <v>0</v>
      </c>
    </row>
    <row r="169" spans="1:26" ht="14.25" customHeight="1" x14ac:dyDescent="0.25">
      <c r="A169" s="41">
        <v>5429</v>
      </c>
      <c r="B169" s="53" t="s">
        <v>44</v>
      </c>
      <c r="C169" s="44">
        <v>541</v>
      </c>
      <c r="D169" s="56">
        <v>77.5</v>
      </c>
      <c r="E169" s="4"/>
      <c r="F169" s="10">
        <v>-532778.05891609471</v>
      </c>
      <c r="G169" s="44">
        <v>-99061.257076657464</v>
      </c>
      <c r="H169" s="44">
        <v>293880.18491489079</v>
      </c>
      <c r="I169" s="47">
        <v>486640.74042416934</v>
      </c>
      <c r="J169" s="65">
        <v>77955.11122865224</v>
      </c>
      <c r="K169" s="86">
        <v>226636.72057496017</v>
      </c>
      <c r="L169" s="5"/>
      <c r="M169" s="10">
        <v>-54524.219916284143</v>
      </c>
      <c r="N169" s="10">
        <v>260546.41801000343</v>
      </c>
      <c r="O169" s="44">
        <v>51434.281971112956</v>
      </c>
      <c r="P169" s="86">
        <v>257456.48006483226</v>
      </c>
      <c r="Q169" s="14"/>
      <c r="R169" s="50">
        <v>-30819.759489872085</v>
      </c>
      <c r="S169" s="59">
        <v>-1.7398544821721498E-2</v>
      </c>
      <c r="T169" s="62">
        <v>-56.968132143941006</v>
      </c>
      <c r="V169" s="93">
        <v>226534.40450468246</v>
      </c>
      <c r="W169" s="80">
        <v>102.31607027770951</v>
      </c>
      <c r="Y169" s="83" t="s">
        <v>44</v>
      </c>
      <c r="Z169" s="80">
        <v>0</v>
      </c>
    </row>
    <row r="170" spans="1:26" ht="14.25" customHeight="1" x14ac:dyDescent="0.25">
      <c r="A170" s="2">
        <v>5674</v>
      </c>
      <c r="B170" s="20" t="s">
        <v>174</v>
      </c>
      <c r="C170" s="6">
        <v>143</v>
      </c>
      <c r="D170" s="21">
        <v>75</v>
      </c>
      <c r="E170" s="4"/>
      <c r="F170" s="10">
        <v>-192781.415499077</v>
      </c>
      <c r="G170" s="6">
        <v>-24890.304199774371</v>
      </c>
      <c r="H170" s="44">
        <v>77679.974940534899</v>
      </c>
      <c r="I170" s="16">
        <v>128631.47112875457</v>
      </c>
      <c r="J170" s="31">
        <v>20605.509992046711</v>
      </c>
      <c r="K170" s="86">
        <v>9245.2363624847858</v>
      </c>
      <c r="L170" s="5"/>
      <c r="M170" s="10">
        <v>-46702.147357270442</v>
      </c>
      <c r="N170" s="10">
        <v>60230.36601057701</v>
      </c>
      <c r="O170" s="44">
        <v>10650.71306844406</v>
      </c>
      <c r="P170" s="86">
        <v>24178.931721750629</v>
      </c>
      <c r="Q170" s="14"/>
      <c r="R170" s="19">
        <v>-14933.695359265843</v>
      </c>
      <c r="S170" s="23">
        <v>-3.1894235479277187E-2</v>
      </c>
      <c r="T170" s="28">
        <v>-104.43143607878211</v>
      </c>
      <c r="V170" s="93">
        <v>2506.3184529663486</v>
      </c>
      <c r="W170" s="80">
        <v>6738.9179095184372</v>
      </c>
      <c r="Y170" s="83" t="s">
        <v>174</v>
      </c>
      <c r="Z170" s="80">
        <v>0</v>
      </c>
    </row>
    <row r="171" spans="1:26" ht="14.25" customHeight="1" x14ac:dyDescent="0.25">
      <c r="A171" s="2">
        <v>5675</v>
      </c>
      <c r="B171" s="20" t="s">
        <v>175</v>
      </c>
      <c r="C171" s="6">
        <v>4420</v>
      </c>
      <c r="D171" s="21">
        <v>69.5</v>
      </c>
      <c r="E171" s="4"/>
      <c r="F171" s="10">
        <v>-7266815.1117557622</v>
      </c>
      <c r="G171" s="6">
        <v>-176609.70334902217</v>
      </c>
      <c r="H171" s="44">
        <v>1202006.5269363788</v>
      </c>
      <c r="I171" s="16">
        <v>3975881.8348887777</v>
      </c>
      <c r="J171" s="31">
        <v>738007.21737778443</v>
      </c>
      <c r="K171" s="86">
        <v>-1527529.235901844</v>
      </c>
      <c r="L171" s="5"/>
      <c r="M171" s="10">
        <v>-2758646.6163915368</v>
      </c>
      <c r="N171" s="10">
        <v>1473495.1604347974</v>
      </c>
      <c r="O171" s="44">
        <v>273245.7945080105</v>
      </c>
      <c r="P171" s="86">
        <v>-1011905.6614487289</v>
      </c>
      <c r="Q171" s="14"/>
      <c r="R171" s="19">
        <v>-515623.57445311511</v>
      </c>
      <c r="S171" s="23">
        <v>-3.5627999865413505E-2</v>
      </c>
      <c r="T171" s="28">
        <v>-116.65691729708487</v>
      </c>
      <c r="V171" s="93">
        <v>-1515300.5451134474</v>
      </c>
      <c r="W171" s="80">
        <v>-12228.690788396634</v>
      </c>
      <c r="Y171" s="83" t="s">
        <v>175</v>
      </c>
      <c r="Z171" s="80">
        <v>0</v>
      </c>
    </row>
    <row r="172" spans="1:26" ht="14.25" customHeight="1" x14ac:dyDescent="0.25">
      <c r="A172" s="2">
        <v>5858</v>
      </c>
      <c r="B172" s="20" t="s">
        <v>266</v>
      </c>
      <c r="C172" s="6">
        <v>618</v>
      </c>
      <c r="D172" s="21">
        <v>58.5</v>
      </c>
      <c r="E172" s="4"/>
      <c r="F172" s="10">
        <v>650019.82904412516</v>
      </c>
      <c r="G172" s="6">
        <v>-27928.037238201858</v>
      </c>
      <c r="H172" s="44">
        <v>335707.86372902495</v>
      </c>
      <c r="I172" s="16">
        <v>555903.84026272956</v>
      </c>
      <c r="J172" s="31">
        <v>89050.385839754308</v>
      </c>
      <c r="K172" s="86">
        <v>1602753.8816374321</v>
      </c>
      <c r="L172" s="5"/>
      <c r="M172" s="10">
        <v>701234.23936519097</v>
      </c>
      <c r="N172" s="10">
        <v>831881.2314557163</v>
      </c>
      <c r="O172" s="44">
        <v>103345.56822626374</v>
      </c>
      <c r="P172" s="86">
        <v>1636461.0390471709</v>
      </c>
      <c r="Q172" s="14"/>
      <c r="R172" s="19">
        <v>-33707.157409738749</v>
      </c>
      <c r="S172" s="23">
        <v>-1.665768327376425E-2</v>
      </c>
      <c r="T172" s="28">
        <v>-54.54232590572613</v>
      </c>
      <c r="V172" s="93">
        <v>1602637.0030211075</v>
      </c>
      <c r="W172" s="80">
        <v>116.87861632462591</v>
      </c>
      <c r="Y172" s="83" t="s">
        <v>266</v>
      </c>
      <c r="Z172" s="80">
        <v>0</v>
      </c>
    </row>
    <row r="173" spans="1:26" ht="14.25" customHeight="1" x14ac:dyDescent="0.25">
      <c r="A173" s="2">
        <v>5639</v>
      </c>
      <c r="B173" s="20" t="s">
        <v>154</v>
      </c>
      <c r="C173" s="6">
        <v>825</v>
      </c>
      <c r="D173" s="21">
        <v>61</v>
      </c>
      <c r="E173" s="4"/>
      <c r="F173" s="10">
        <v>582904.61650568107</v>
      </c>
      <c r="G173" s="6">
        <v>-24869.981433124365</v>
      </c>
      <c r="H173" s="44">
        <v>346660.88848271471</v>
      </c>
      <c r="I173" s="16">
        <v>742104.64112743014</v>
      </c>
      <c r="J173" s="31">
        <v>118877.94226180793</v>
      </c>
      <c r="K173" s="86">
        <v>1765678.1069445093</v>
      </c>
      <c r="L173" s="5"/>
      <c r="M173" s="10">
        <v>884768.78207854647</v>
      </c>
      <c r="N173" s="10">
        <v>901492.74969928304</v>
      </c>
      <c r="O173" s="44">
        <v>134795.76715845853</v>
      </c>
      <c r="P173" s="86">
        <v>1921057.2989362879</v>
      </c>
      <c r="Q173" s="14"/>
      <c r="R173" s="19">
        <v>-155379.19199177856</v>
      </c>
      <c r="S173" s="23">
        <v>-5.752012965192832E-2</v>
      </c>
      <c r="T173" s="28">
        <v>-188.33841453548916</v>
      </c>
      <c r="V173" s="93">
        <v>1765522.0796654352</v>
      </c>
      <c r="W173" s="80">
        <v>156.02727907407098</v>
      </c>
      <c r="Y173" s="83" t="s">
        <v>154</v>
      </c>
      <c r="Z173" s="80">
        <v>0</v>
      </c>
    </row>
    <row r="174" spans="1:26" ht="14.25" customHeight="1" x14ac:dyDescent="0.25">
      <c r="A174" s="2">
        <v>5487</v>
      </c>
      <c r="B174" s="20" t="s">
        <v>70</v>
      </c>
      <c r="C174" s="6">
        <v>482</v>
      </c>
      <c r="D174" s="21">
        <v>75</v>
      </c>
      <c r="E174" s="4"/>
      <c r="F174" s="10">
        <v>-664190.60449717531</v>
      </c>
      <c r="G174" s="6">
        <v>0</v>
      </c>
      <c r="H174" s="44">
        <v>261830.40504432045</v>
      </c>
      <c r="I174" s="16">
        <v>433569.01457384403</v>
      </c>
      <c r="J174" s="31">
        <v>69453.537175989608</v>
      </c>
      <c r="K174" s="86">
        <v>100662.35229697877</v>
      </c>
      <c r="L174" s="5"/>
      <c r="M174" s="10">
        <v>-114540.12938623264</v>
      </c>
      <c r="N174" s="10">
        <v>182538.8705617495</v>
      </c>
      <c r="O174" s="44">
        <v>35941.625095953721</v>
      </c>
      <c r="P174" s="86">
        <v>103940.36627147059</v>
      </c>
      <c r="Q174" s="14"/>
      <c r="R174" s="19">
        <v>-3278.0139744918124</v>
      </c>
      <c r="S174" s="23">
        <v>-2.0770392742789851E-3</v>
      </c>
      <c r="T174" s="28">
        <v>-6.8008588682402751</v>
      </c>
      <c r="V174" s="93">
        <v>100571.19454120456</v>
      </c>
      <c r="W174" s="80">
        <v>91.157755774213001</v>
      </c>
      <c r="Y174" s="83" t="s">
        <v>70</v>
      </c>
      <c r="Z174" s="80">
        <v>0</v>
      </c>
    </row>
    <row r="175" spans="1:26" ht="14.25" customHeight="1" x14ac:dyDescent="0.25">
      <c r="A175" s="2">
        <v>5640</v>
      </c>
      <c r="B175" s="20" t="s">
        <v>155</v>
      </c>
      <c r="C175" s="6">
        <v>730</v>
      </c>
      <c r="D175" s="21">
        <v>64.5</v>
      </c>
      <c r="E175" s="4"/>
      <c r="F175" s="10">
        <v>3188608.3758661505</v>
      </c>
      <c r="G175" s="6">
        <v>-80558.489820566203</v>
      </c>
      <c r="H175" s="44">
        <v>287044.52382231102</v>
      </c>
      <c r="I175" s="16">
        <v>656650.16730063525</v>
      </c>
      <c r="J175" s="31">
        <v>21843.039261378613</v>
      </c>
      <c r="K175" s="86">
        <v>4073587.6164299096</v>
      </c>
      <c r="L175" s="5"/>
      <c r="M175" s="10">
        <v>1001936.2857288412</v>
      </c>
      <c r="N175" s="10">
        <v>3238522.2614371646</v>
      </c>
      <c r="O175" s="44">
        <v>67578.971674623579</v>
      </c>
      <c r="P175" s="86">
        <v>4308037.5188406296</v>
      </c>
      <c r="Q175" s="14"/>
      <c r="R175" s="19">
        <v>-234449.90241072001</v>
      </c>
      <c r="S175" s="23">
        <v>-9.8086252547530769E-2</v>
      </c>
      <c r="T175" s="28">
        <v>-321.16424987769864</v>
      </c>
      <c r="V175" s="93">
        <v>4073449.5559284254</v>
      </c>
      <c r="W175" s="80">
        <v>138.06050148420036</v>
      </c>
      <c r="Y175" s="83" t="s">
        <v>155</v>
      </c>
      <c r="Z175" s="80">
        <v>0</v>
      </c>
    </row>
    <row r="176" spans="1:26" ht="14.25" customHeight="1" x14ac:dyDescent="0.25">
      <c r="A176" s="2">
        <v>5606</v>
      </c>
      <c r="B176" s="20" t="s">
        <v>133</v>
      </c>
      <c r="C176" s="6">
        <v>10713</v>
      </c>
      <c r="D176" s="21">
        <v>54</v>
      </c>
      <c r="E176" s="4"/>
      <c r="F176" s="10">
        <v>37475515.302130938</v>
      </c>
      <c r="G176" s="6">
        <v>-7441.66212429393</v>
      </c>
      <c r="H176" s="44">
        <v>-892943.33193066507</v>
      </c>
      <c r="I176" s="16">
        <v>9636566.0853311028</v>
      </c>
      <c r="J176" s="31">
        <v>320554.08165362891</v>
      </c>
      <c r="K176" s="86">
        <v>46532250.475060716</v>
      </c>
      <c r="L176" s="5"/>
      <c r="M176" s="10">
        <v>16386909.717003189</v>
      </c>
      <c r="N176" s="10">
        <v>31297245.895735573</v>
      </c>
      <c r="O176" s="44">
        <v>1417953.4066606557</v>
      </c>
      <c r="P176" s="86">
        <v>49102109.019399412</v>
      </c>
      <c r="Q176" s="14"/>
      <c r="R176" s="19">
        <v>-2569858.5443386957</v>
      </c>
      <c r="S176" s="23">
        <v>-7.3262048826860535E-2</v>
      </c>
      <c r="T176" s="28">
        <v>-239.88225000827927</v>
      </c>
      <c r="V176" s="93">
        <v>46537666.052044734</v>
      </c>
      <c r="W176" s="80">
        <v>-5415.5769840180874</v>
      </c>
      <c r="Y176" s="83" t="s">
        <v>133</v>
      </c>
      <c r="Z176" s="80">
        <v>0</v>
      </c>
    </row>
    <row r="177" spans="1:26" ht="14.25" customHeight="1" x14ac:dyDescent="0.25">
      <c r="A177" s="2">
        <v>5790</v>
      </c>
      <c r="B177" s="20" t="s">
        <v>239</v>
      </c>
      <c r="C177" s="6">
        <v>544</v>
      </c>
      <c r="D177" s="21">
        <v>74.5</v>
      </c>
      <c r="E177" s="4"/>
      <c r="F177" s="10">
        <v>-634533.00065639743</v>
      </c>
      <c r="G177" s="6">
        <v>-50010.471474390732</v>
      </c>
      <c r="H177" s="44">
        <v>295509.83473881811</v>
      </c>
      <c r="I177" s="16">
        <v>489339.30275554187</v>
      </c>
      <c r="J177" s="31">
        <v>78387.394655058801</v>
      </c>
      <c r="K177" s="86">
        <v>178693.06001863064</v>
      </c>
      <c r="L177" s="5"/>
      <c r="M177" s="10">
        <v>-74974.260274433473</v>
      </c>
      <c r="N177" s="10">
        <v>203520.89481981378</v>
      </c>
      <c r="O177" s="44">
        <v>49087.114381386884</v>
      </c>
      <c r="P177" s="86">
        <v>177633.74892676721</v>
      </c>
      <c r="Q177" s="14"/>
      <c r="R177" s="19">
        <v>1059.3110918634338</v>
      </c>
      <c r="S177" s="23">
        <v>5.9471044504076935E-4</v>
      </c>
      <c r="T177" s="28">
        <v>1.9472630365136652</v>
      </c>
      <c r="V177" s="93">
        <v>178590.17657642899</v>
      </c>
      <c r="W177" s="80">
        <v>102.88344220165163</v>
      </c>
      <c r="Y177" s="83" t="s">
        <v>239</v>
      </c>
      <c r="Z177" s="80">
        <v>1100</v>
      </c>
    </row>
    <row r="178" spans="1:26" ht="14.25" customHeight="1" x14ac:dyDescent="0.25">
      <c r="A178" s="2">
        <v>5430</v>
      </c>
      <c r="B178" s="20" t="s">
        <v>45</v>
      </c>
      <c r="C178" s="6">
        <v>499</v>
      </c>
      <c r="D178" s="21">
        <v>77.5</v>
      </c>
      <c r="E178" s="4"/>
      <c r="F178" s="10">
        <v>-416364.80427606753</v>
      </c>
      <c r="G178" s="6">
        <v>-127632.42393062552</v>
      </c>
      <c r="H178" s="44">
        <v>271065.08737990854</v>
      </c>
      <c r="I178" s="16">
        <v>448860.86778495472</v>
      </c>
      <c r="J178" s="31">
        <v>71903.14325896019</v>
      </c>
      <c r="K178" s="86">
        <v>247831.87021713037</v>
      </c>
      <c r="L178" s="5"/>
      <c r="M178" s="10">
        <v>15522.567669229524</v>
      </c>
      <c r="N178" s="10">
        <v>260224.15623492547</v>
      </c>
      <c r="O178" s="44">
        <v>51854.959482167011</v>
      </c>
      <c r="P178" s="86">
        <v>327601.68338632199</v>
      </c>
      <c r="Q178" s="14"/>
      <c r="R178" s="19">
        <v>-79769.813169191621</v>
      </c>
      <c r="S178" s="23">
        <v>-4.8822383233854579E-2</v>
      </c>
      <c r="T178" s="28">
        <v>-159.85934502844012</v>
      </c>
      <c r="V178" s="93">
        <v>247737.49735378739</v>
      </c>
      <c r="W178" s="80">
        <v>94.372863342985511</v>
      </c>
      <c r="Y178" s="83" t="s">
        <v>45</v>
      </c>
      <c r="Z178" s="80">
        <v>0</v>
      </c>
    </row>
    <row r="179" spans="1:26" ht="14.25" customHeight="1" x14ac:dyDescent="0.25">
      <c r="A179" s="2">
        <v>5919</v>
      </c>
      <c r="B179" s="20" t="s">
        <v>296</v>
      </c>
      <c r="C179" s="6">
        <v>684</v>
      </c>
      <c r="D179" s="21">
        <v>72</v>
      </c>
      <c r="E179" s="4"/>
      <c r="F179" s="10">
        <v>-656354.56478232297</v>
      </c>
      <c r="G179" s="6">
        <v>-11800.125926935849</v>
      </c>
      <c r="H179" s="44">
        <v>371560.15985542571</v>
      </c>
      <c r="I179" s="16">
        <v>615272.21155292389</v>
      </c>
      <c r="J179" s="31">
        <v>20466.628568195851</v>
      </c>
      <c r="K179" s="86">
        <v>339144.30926728668</v>
      </c>
      <c r="L179" s="5"/>
      <c r="M179" s="10">
        <v>-31664.59653266659</v>
      </c>
      <c r="N179" s="10">
        <v>390886.4980671691</v>
      </c>
      <c r="O179" s="44">
        <v>24394.692840640349</v>
      </c>
      <c r="P179" s="86">
        <v>383616.59437514289</v>
      </c>
      <c r="Q179" s="14"/>
      <c r="R179" s="19">
        <v>-44472.285107856209</v>
      </c>
      <c r="S179" s="23">
        <v>-1.9857029897333914E-2</v>
      </c>
      <c r="T179" s="28">
        <v>-65.0179606840003</v>
      </c>
      <c r="V179" s="93">
        <v>339014.94846863614</v>
      </c>
      <c r="W179" s="80">
        <v>129.36079865053762</v>
      </c>
      <c r="Y179" s="83" t="s">
        <v>296</v>
      </c>
      <c r="Z179" s="80">
        <v>0</v>
      </c>
    </row>
    <row r="180" spans="1:26" ht="14.25" customHeight="1" x14ac:dyDescent="0.25">
      <c r="A180" s="2">
        <v>5562</v>
      </c>
      <c r="B180" s="20" t="s">
        <v>115</v>
      </c>
      <c r="C180" s="6">
        <v>138</v>
      </c>
      <c r="D180" s="21">
        <v>70</v>
      </c>
      <c r="E180" s="4"/>
      <c r="F180" s="10">
        <v>-139716.13718630216</v>
      </c>
      <c r="G180" s="6">
        <v>-69441.717246041517</v>
      </c>
      <c r="H180" s="44">
        <v>74963.891900656061</v>
      </c>
      <c r="I180" s="16">
        <v>124133.86724313378</v>
      </c>
      <c r="J180" s="31">
        <v>19885.037614702418</v>
      </c>
      <c r="K180" s="86">
        <v>9824.9423261485608</v>
      </c>
      <c r="L180" s="5"/>
      <c r="M180" s="10">
        <v>5984.0144376335811</v>
      </c>
      <c r="N180" s="10">
        <v>57205.487848124147</v>
      </c>
      <c r="O180" s="44">
        <v>13626.498087114222</v>
      </c>
      <c r="P180" s="86">
        <v>76816.000372871946</v>
      </c>
      <c r="Q180" s="14"/>
      <c r="R180" s="19">
        <v>-66991.058046723381</v>
      </c>
      <c r="S180" s="23">
        <v>-0.14825819102922208</v>
      </c>
      <c r="T180" s="28">
        <v>-485.44244961393753</v>
      </c>
      <c r="V180" s="93">
        <v>9798.8432176488823</v>
      </c>
      <c r="W180" s="80">
        <v>26.09910849967855</v>
      </c>
      <c r="Y180" s="83" t="s">
        <v>115</v>
      </c>
      <c r="Z180" s="80">
        <v>0</v>
      </c>
    </row>
    <row r="181" spans="1:26" ht="14.25" customHeight="1" x14ac:dyDescent="0.25">
      <c r="A181" s="2">
        <v>5488</v>
      </c>
      <c r="B181" s="20" t="s">
        <v>71</v>
      </c>
      <c r="C181" s="6">
        <v>65</v>
      </c>
      <c r="D181" s="21">
        <v>77</v>
      </c>
      <c r="E181" s="4"/>
      <c r="F181" s="10">
        <v>-48452.003240168691</v>
      </c>
      <c r="G181" s="6">
        <v>-76.367029197330979</v>
      </c>
      <c r="H181" s="44">
        <v>35309.079518424958</v>
      </c>
      <c r="I181" s="16">
        <v>58468.850513070254</v>
      </c>
      <c r="J181" s="31">
        <v>9366.1409054757769</v>
      </c>
      <c r="K181" s="86">
        <v>54615.700667604964</v>
      </c>
      <c r="L181" s="5"/>
      <c r="M181" s="10">
        <v>7910.6171287496763</v>
      </c>
      <c r="N181" s="10">
        <v>44276.488736039071</v>
      </c>
      <c r="O181" s="44">
        <v>6523.2586278080271</v>
      </c>
      <c r="P181" s="86">
        <v>58710.364492596775</v>
      </c>
      <c r="Q181" s="14"/>
      <c r="R181" s="19">
        <v>-4094.6638249918105</v>
      </c>
      <c r="S181" s="23">
        <v>-1.9239148249788E-2</v>
      </c>
      <c r="T181" s="28">
        <v>-62.994828076797084</v>
      </c>
      <c r="V181" s="93">
        <v>54603.407609253671</v>
      </c>
      <c r="W181" s="80">
        <v>12.293058351293439</v>
      </c>
      <c r="Y181" s="83" t="s">
        <v>71</v>
      </c>
      <c r="Z181" s="80">
        <v>0</v>
      </c>
    </row>
    <row r="182" spans="1:26" ht="14.25" customHeight="1" x14ac:dyDescent="0.25">
      <c r="A182" s="2">
        <v>5489</v>
      </c>
      <c r="B182" s="20" t="s">
        <v>72</v>
      </c>
      <c r="C182" s="6">
        <v>817</v>
      </c>
      <c r="D182" s="21">
        <v>59.5</v>
      </c>
      <c r="E182" s="4"/>
      <c r="F182" s="10">
        <v>1152031.2668028243</v>
      </c>
      <c r="G182" s="6">
        <v>0</v>
      </c>
      <c r="H182" s="44">
        <v>443807.96871620294</v>
      </c>
      <c r="I182" s="16">
        <v>734908.4749104369</v>
      </c>
      <c r="J182" s="31">
        <v>117725.18645805707</v>
      </c>
      <c r="K182" s="86">
        <v>2448472.8968875217</v>
      </c>
      <c r="L182" s="5"/>
      <c r="M182" s="10">
        <v>1047040.9615071962</v>
      </c>
      <c r="N182" s="10">
        <v>1270556.7724773674</v>
      </c>
      <c r="O182" s="44">
        <v>144022.1245062775</v>
      </c>
      <c r="P182" s="86">
        <v>2461619.858490841</v>
      </c>
      <c r="Q182" s="14"/>
      <c r="R182" s="19">
        <v>-13146.961603319272</v>
      </c>
      <c r="S182" s="23">
        <v>-4.9145559555150336E-3</v>
      </c>
      <c r="T182" s="28">
        <v>-16.09175226844464</v>
      </c>
      <c r="V182" s="93">
        <v>2448318.3826002446</v>
      </c>
      <c r="W182" s="80">
        <v>154.51428727712482</v>
      </c>
      <c r="Y182" s="83" t="s">
        <v>72</v>
      </c>
      <c r="Z182" s="80">
        <v>0</v>
      </c>
    </row>
    <row r="183" spans="1:26" ht="14.25" customHeight="1" x14ac:dyDescent="0.25">
      <c r="A183" s="2">
        <v>5723</v>
      </c>
      <c r="B183" s="20" t="s">
        <v>205</v>
      </c>
      <c r="C183" s="6">
        <v>2226</v>
      </c>
      <c r="D183" s="21">
        <v>52</v>
      </c>
      <c r="E183" s="4"/>
      <c r="F183" s="10">
        <v>8197690.5574277602</v>
      </c>
      <c r="G183" s="6">
        <v>0</v>
      </c>
      <c r="H183" s="44">
        <v>924073.31475465419</v>
      </c>
      <c r="I183" s="16">
        <v>2002333.2498783753</v>
      </c>
      <c r="J183" s="31">
        <v>350768.9303591646</v>
      </c>
      <c r="K183" s="86">
        <v>11474866.052419953</v>
      </c>
      <c r="L183" s="5"/>
      <c r="M183" s="10">
        <v>4242974.1075628707</v>
      </c>
      <c r="N183" s="10">
        <v>6852338.5667457171</v>
      </c>
      <c r="O183" s="44">
        <v>495667.1894848806</v>
      </c>
      <c r="P183" s="86">
        <v>11590979.863793468</v>
      </c>
      <c r="Q183" s="14"/>
      <c r="R183" s="19">
        <v>-116113.81137351505</v>
      </c>
      <c r="S183" s="23">
        <v>-1.5930876355052918E-2</v>
      </c>
      <c r="T183" s="28">
        <v>-52.162538802118171</v>
      </c>
      <c r="V183" s="93">
        <v>11474445.062452415</v>
      </c>
      <c r="W183" s="80">
        <v>420.98996753804386</v>
      </c>
      <c r="Y183" s="83" t="s">
        <v>205</v>
      </c>
      <c r="Z183" s="80">
        <v>0</v>
      </c>
    </row>
    <row r="184" spans="1:26" ht="14.25" customHeight="1" x14ac:dyDescent="0.25">
      <c r="A184" s="2">
        <v>5821</v>
      </c>
      <c r="B184" s="20" t="s">
        <v>252</v>
      </c>
      <c r="C184" s="6">
        <v>387</v>
      </c>
      <c r="D184" s="21">
        <v>72</v>
      </c>
      <c r="E184" s="4"/>
      <c r="F184" s="10">
        <v>-613923.07551924419</v>
      </c>
      <c r="G184" s="6">
        <v>-16474.353416155544</v>
      </c>
      <c r="H184" s="44">
        <v>210224.82728662243</v>
      </c>
      <c r="I184" s="16">
        <v>348114.54074704909</v>
      </c>
      <c r="J184" s="31">
        <v>55764.562006448083</v>
      </c>
      <c r="K184" s="86">
        <v>-16293.498895280143</v>
      </c>
      <c r="L184" s="5"/>
      <c r="M184" s="10">
        <v>-139012.52426861771</v>
      </c>
      <c r="N184" s="10">
        <v>137915.69225829124</v>
      </c>
      <c r="O184" s="44">
        <v>24960.654195183648</v>
      </c>
      <c r="P184" s="86">
        <v>23863.822184857177</v>
      </c>
      <c r="Q184" s="14"/>
      <c r="R184" s="19">
        <v>-40157.321080137321</v>
      </c>
      <c r="S184" s="23">
        <v>-3.169091029975854E-2</v>
      </c>
      <c r="T184" s="28">
        <v>-103.76568754557447</v>
      </c>
      <c r="V184" s="93">
        <v>-16366.68987346402</v>
      </c>
      <c r="W184" s="80">
        <v>73.190978183876723</v>
      </c>
      <c r="Y184" s="83" t="s">
        <v>252</v>
      </c>
      <c r="Z184" s="80">
        <v>0</v>
      </c>
    </row>
    <row r="185" spans="1:26" ht="14.25" customHeight="1" x14ac:dyDescent="0.25">
      <c r="A185" s="2">
        <v>5490</v>
      </c>
      <c r="B185" s="20" t="s">
        <v>73</v>
      </c>
      <c r="C185" s="6">
        <v>296</v>
      </c>
      <c r="D185" s="21">
        <v>77</v>
      </c>
      <c r="E185" s="4"/>
      <c r="F185" s="10">
        <v>-365832.44166675676</v>
      </c>
      <c r="G185" s="6">
        <v>-45064.449656687422</v>
      </c>
      <c r="H185" s="44">
        <v>160792.1159608275</v>
      </c>
      <c r="I185" s="16">
        <v>266258.15002875071</v>
      </c>
      <c r="J185" s="31">
        <v>42651.964738782</v>
      </c>
      <c r="K185" s="86">
        <v>58805.339404916012</v>
      </c>
      <c r="L185" s="5"/>
      <c r="M185" s="10">
        <v>-37351.698445991409</v>
      </c>
      <c r="N185" s="10">
        <v>108565.95770789906</v>
      </c>
      <c r="O185" s="44">
        <v>25573.605771259368</v>
      </c>
      <c r="P185" s="86">
        <v>96787.865033167007</v>
      </c>
      <c r="Q185" s="14"/>
      <c r="R185" s="19">
        <v>-37982.525628250994</v>
      </c>
      <c r="S185" s="23">
        <v>-3.918980248344768E-2</v>
      </c>
      <c r="T185" s="28">
        <v>-128.3193433386858</v>
      </c>
      <c r="V185" s="93">
        <v>58749.358708423941</v>
      </c>
      <c r="W185" s="80">
        <v>55.980696492071729</v>
      </c>
      <c r="Y185" s="83" t="s">
        <v>73</v>
      </c>
      <c r="Z185" s="80">
        <v>0</v>
      </c>
    </row>
    <row r="186" spans="1:26" ht="14.25" customHeight="1" x14ac:dyDescent="0.25">
      <c r="A186" s="2">
        <v>5431</v>
      </c>
      <c r="B186" s="20" t="s">
        <v>46</v>
      </c>
      <c r="C186" s="6">
        <v>324</v>
      </c>
      <c r="D186" s="21">
        <v>74</v>
      </c>
      <c r="E186" s="4"/>
      <c r="F186" s="10">
        <v>-369516.16422776016</v>
      </c>
      <c r="G186" s="6">
        <v>-120957.56835019791</v>
      </c>
      <c r="H186" s="44">
        <v>176002.18098414902</v>
      </c>
      <c r="I186" s="16">
        <v>291444.7317882271</v>
      </c>
      <c r="J186" s="31">
        <v>46686.610051910029</v>
      </c>
      <c r="K186" s="86">
        <v>23659.790246328092</v>
      </c>
      <c r="L186" s="5"/>
      <c r="M186" s="10">
        <v>-36287.286884057306</v>
      </c>
      <c r="N186" s="10">
        <v>139559.23317234806</v>
      </c>
      <c r="O186" s="44">
        <v>28539.667126180866</v>
      </c>
      <c r="P186" s="86">
        <v>131811.61341447162</v>
      </c>
      <c r="Q186" s="14"/>
      <c r="R186" s="19">
        <v>-108151.82316814353</v>
      </c>
      <c r="S186" s="23">
        <v>-0.10194590390386941</v>
      </c>
      <c r="T186" s="28">
        <v>-333.80192335846766</v>
      </c>
      <c r="V186" s="93">
        <v>18745.288536665248</v>
      </c>
      <c r="W186" s="80">
        <v>4914.5017096628435</v>
      </c>
      <c r="Y186" s="83" t="s">
        <v>46</v>
      </c>
      <c r="Z186" s="80">
        <v>0</v>
      </c>
    </row>
    <row r="187" spans="1:26" ht="14.25" customHeight="1" x14ac:dyDescent="0.25">
      <c r="A187" s="2">
        <v>5921</v>
      </c>
      <c r="B187" s="20" t="s">
        <v>297</v>
      </c>
      <c r="C187" s="6">
        <v>257</v>
      </c>
      <c r="D187" s="21">
        <v>81</v>
      </c>
      <c r="E187" s="4"/>
      <c r="F187" s="10">
        <v>-445769.71922709915</v>
      </c>
      <c r="G187" s="6">
        <v>-47890.801800044814</v>
      </c>
      <c r="H187" s="44">
        <v>139606.66824977251</v>
      </c>
      <c r="I187" s="16">
        <v>231176.83972090855</v>
      </c>
      <c r="J187" s="31">
        <v>37032.280195496533</v>
      </c>
      <c r="K187" s="86">
        <v>-85844.732860966382</v>
      </c>
      <c r="L187" s="5"/>
      <c r="M187" s="10">
        <v>-170452.39013076026</v>
      </c>
      <c r="N187" s="10">
        <v>75200.09758500586</v>
      </c>
      <c r="O187" s="44">
        <v>15215.916336480053</v>
      </c>
      <c r="P187" s="86">
        <v>-80036.376209274356</v>
      </c>
      <c r="Q187" s="14"/>
      <c r="R187" s="19">
        <v>-5808.3566516920255</v>
      </c>
      <c r="S187" s="23">
        <v>-6.9024154957445351E-3</v>
      </c>
      <c r="T187" s="28">
        <v>-22.600609539657686</v>
      </c>
      <c r="V187" s="93">
        <v>-85893.337722447643</v>
      </c>
      <c r="W187" s="80">
        <v>48.604861481260741</v>
      </c>
      <c r="Y187" s="83" t="s">
        <v>297</v>
      </c>
      <c r="Z187" s="80">
        <v>0</v>
      </c>
    </row>
    <row r="188" spans="1:26" ht="14.25" customHeight="1" x14ac:dyDescent="0.25">
      <c r="A188" s="2">
        <v>5922</v>
      </c>
      <c r="B188" s="20" t="s">
        <v>298</v>
      </c>
      <c r="C188" s="6">
        <v>770</v>
      </c>
      <c r="D188" s="21">
        <v>64.5</v>
      </c>
      <c r="E188" s="4"/>
      <c r="F188" s="10">
        <v>108895.51712379161</v>
      </c>
      <c r="G188" s="6">
        <v>-17919.796716415527</v>
      </c>
      <c r="H188" s="44">
        <v>291564.49814134178</v>
      </c>
      <c r="I188" s="16">
        <v>692630.99838560156</v>
      </c>
      <c r="J188" s="31">
        <v>110952.74611102074</v>
      </c>
      <c r="K188" s="86">
        <v>1186123.96304534</v>
      </c>
      <c r="L188" s="5"/>
      <c r="M188" s="10">
        <v>495517.0376632968</v>
      </c>
      <c r="N188" s="10">
        <v>652905.54597812367</v>
      </c>
      <c r="O188" s="44">
        <v>113699.22183775212</v>
      </c>
      <c r="P188" s="86">
        <v>1262121.8054791726</v>
      </c>
      <c r="Q188" s="14"/>
      <c r="R188" s="19">
        <v>-75997.842433832586</v>
      </c>
      <c r="S188" s="23">
        <v>-3.0143347753862581E-2</v>
      </c>
      <c r="T188" s="28">
        <v>-98.698496667315041</v>
      </c>
      <c r="V188" s="93">
        <v>1185978.3375848709</v>
      </c>
      <c r="W188" s="80">
        <v>145.62546046916395</v>
      </c>
      <c r="Y188" s="83" t="s">
        <v>298</v>
      </c>
      <c r="Z188" s="80">
        <v>0</v>
      </c>
    </row>
    <row r="189" spans="1:26" ht="14.25" customHeight="1" x14ac:dyDescent="0.25">
      <c r="A189" s="2">
        <v>5693</v>
      </c>
      <c r="B189" s="20" t="s">
        <v>183</v>
      </c>
      <c r="C189" s="6">
        <v>2820</v>
      </c>
      <c r="D189" s="21">
        <v>70</v>
      </c>
      <c r="E189" s="4"/>
      <c r="F189" s="10">
        <v>-3418833.5774433268</v>
      </c>
      <c r="G189" s="6">
        <v>-301819.0205384873</v>
      </c>
      <c r="H189" s="44">
        <v>1108599.3211385517</v>
      </c>
      <c r="I189" s="16">
        <v>2536648.5914901248</v>
      </c>
      <c r="J189" s="31">
        <v>450903.20948220056</v>
      </c>
      <c r="K189" s="86">
        <v>375498.52412906254</v>
      </c>
      <c r="L189" s="5"/>
      <c r="M189" s="10">
        <v>-836808.33132827142</v>
      </c>
      <c r="N189" s="10">
        <v>1153834.8980014685</v>
      </c>
      <c r="O189" s="44">
        <v>240828.1934925674</v>
      </c>
      <c r="P189" s="86">
        <v>557854.76016576448</v>
      </c>
      <c r="Q189" s="14"/>
      <c r="R189" s="19">
        <v>-182356.23603670194</v>
      </c>
      <c r="S189" s="23">
        <v>-1.9749334120986714E-2</v>
      </c>
      <c r="T189" s="28">
        <v>-64.665331927908497</v>
      </c>
      <c r="V189" s="93">
        <v>365322.46914789651</v>
      </c>
      <c r="W189" s="80">
        <v>10176.054981166031</v>
      </c>
      <c r="Y189" s="83" t="s">
        <v>183</v>
      </c>
      <c r="Z189" s="80">
        <v>0</v>
      </c>
    </row>
    <row r="190" spans="1:26" ht="14.25" customHeight="1" x14ac:dyDescent="0.25">
      <c r="A190" s="2">
        <v>5756</v>
      </c>
      <c r="B190" s="20" t="s">
        <v>227</v>
      </c>
      <c r="C190" s="6">
        <v>496</v>
      </c>
      <c r="D190" s="21">
        <v>72</v>
      </c>
      <c r="E190" s="4"/>
      <c r="F190" s="10">
        <v>-439817.33855061454</v>
      </c>
      <c r="G190" s="6">
        <v>-22276.249029798066</v>
      </c>
      <c r="H190" s="44">
        <v>269435.43755598122</v>
      </c>
      <c r="I190" s="16">
        <v>446162.30545358226</v>
      </c>
      <c r="J190" s="31">
        <v>71470.859832553615</v>
      </c>
      <c r="K190" s="86">
        <v>324975.01526170445</v>
      </c>
      <c r="L190" s="5"/>
      <c r="M190" s="10">
        <v>72418.719474306214</v>
      </c>
      <c r="N190" s="10">
        <v>217256.12085762984</v>
      </c>
      <c r="O190" s="44">
        <v>52985.758401080355</v>
      </c>
      <c r="P190" s="86">
        <v>342660.59873301641</v>
      </c>
      <c r="Q190" s="14"/>
      <c r="R190" s="19">
        <v>-17685.583471311955</v>
      </c>
      <c r="S190" s="23">
        <v>-1.0889768866119892E-2</v>
      </c>
      <c r="T190" s="28">
        <v>-35.656418288935392</v>
      </c>
      <c r="V190" s="93">
        <v>324881.20977028535</v>
      </c>
      <c r="W190" s="80">
        <v>93.8054914191016</v>
      </c>
      <c r="Y190" s="83" t="s">
        <v>227</v>
      </c>
      <c r="Z190" s="80">
        <v>0</v>
      </c>
    </row>
    <row r="191" spans="1:26" ht="14.25" customHeight="1" x14ac:dyDescent="0.25">
      <c r="A191" s="2">
        <v>5540</v>
      </c>
      <c r="B191" s="20" t="s">
        <v>103</v>
      </c>
      <c r="C191" s="6">
        <v>1895</v>
      </c>
      <c r="D191" s="21">
        <v>72.5</v>
      </c>
      <c r="E191" s="4"/>
      <c r="F191" s="10">
        <v>-1576747.5540394331</v>
      </c>
      <c r="G191" s="6">
        <v>-6659.6278347961388</v>
      </c>
      <c r="H191" s="44">
        <v>821248.21692120307</v>
      </c>
      <c r="I191" s="16">
        <v>1704591.872650279</v>
      </c>
      <c r="J191" s="31">
        <v>294970.19906333147</v>
      </c>
      <c r="K191" s="86">
        <v>1237403.1067605843</v>
      </c>
      <c r="L191" s="5"/>
      <c r="M191" s="10">
        <v>30313.971697865985</v>
      </c>
      <c r="N191" s="10">
        <v>906415.39227244316</v>
      </c>
      <c r="O191" s="44">
        <v>203599.33995272708</v>
      </c>
      <c r="P191" s="86">
        <v>1140328.7039230363</v>
      </c>
      <c r="Q191" s="14"/>
      <c r="R191" s="19">
        <v>97074.402837547939</v>
      </c>
      <c r="S191" s="23">
        <v>1.564503213297843E-2</v>
      </c>
      <c r="T191" s="28">
        <v>51.226597803455377</v>
      </c>
      <c r="V191" s="93">
        <v>1190629.6004006201</v>
      </c>
      <c r="W191" s="80">
        <v>46773.506359964143</v>
      </c>
      <c r="Y191" s="83" t="s">
        <v>103</v>
      </c>
      <c r="Z191" s="80">
        <v>97100</v>
      </c>
    </row>
    <row r="192" spans="1:26" ht="14.25" customHeight="1" x14ac:dyDescent="0.25">
      <c r="A192" s="2">
        <v>5491</v>
      </c>
      <c r="B192" s="20" t="s">
        <v>74</v>
      </c>
      <c r="C192" s="6">
        <v>502</v>
      </c>
      <c r="D192" s="21">
        <v>76</v>
      </c>
      <c r="E192" s="4"/>
      <c r="F192" s="10">
        <v>-596933.7296750627</v>
      </c>
      <c r="G192" s="6">
        <v>-206501.6625722473</v>
      </c>
      <c r="H192" s="44">
        <v>272694.7372038358</v>
      </c>
      <c r="I192" s="16">
        <v>451559.43011632719</v>
      </c>
      <c r="J192" s="31">
        <v>72335.426685366765</v>
      </c>
      <c r="K192" s="86">
        <v>-6845.7982417802123</v>
      </c>
      <c r="L192" s="5"/>
      <c r="M192" s="10">
        <v>-162601.51039426454</v>
      </c>
      <c r="N192" s="10">
        <v>230311.26377963967</v>
      </c>
      <c r="O192" s="44">
        <v>41346.445540143548</v>
      </c>
      <c r="P192" s="86">
        <v>109056.19892551869</v>
      </c>
      <c r="Q192" s="14"/>
      <c r="R192" s="19">
        <v>-115901.9971672989</v>
      </c>
      <c r="S192" s="23">
        <v>-7.0512830544307167E-2</v>
      </c>
      <c r="T192" s="28">
        <v>-230.88047244481854</v>
      </c>
      <c r="V192" s="93">
        <v>-6940.7384770471399</v>
      </c>
      <c r="W192" s="80">
        <v>94.94023526692763</v>
      </c>
      <c r="Y192" s="83" t="s">
        <v>74</v>
      </c>
      <c r="Z192" s="80">
        <v>0</v>
      </c>
    </row>
    <row r="193" spans="1:26" ht="14.25" customHeight="1" x14ac:dyDescent="0.25">
      <c r="A193" s="2">
        <v>5792</v>
      </c>
      <c r="B193" s="20" t="s">
        <v>240</v>
      </c>
      <c r="C193" s="6">
        <v>661</v>
      </c>
      <c r="D193" s="21">
        <v>75.5</v>
      </c>
      <c r="E193" s="4"/>
      <c r="F193" s="10">
        <v>-793819.85819743841</v>
      </c>
      <c r="G193" s="6">
        <v>-35822.970081568244</v>
      </c>
      <c r="H193" s="44">
        <v>359066.17787198303</v>
      </c>
      <c r="I193" s="16">
        <v>594583.23367906827</v>
      </c>
      <c r="J193" s="31">
        <v>95246.448284915212</v>
      </c>
      <c r="K193" s="86">
        <v>219253.03155695988</v>
      </c>
      <c r="L193" s="5"/>
      <c r="M193" s="10">
        <v>-148891.27404524194</v>
      </c>
      <c r="N193" s="10">
        <v>245248.88708897133</v>
      </c>
      <c r="O193" s="44">
        <v>58006.32448959598</v>
      </c>
      <c r="P193" s="86">
        <v>154363.93753332537</v>
      </c>
      <c r="Q193" s="14"/>
      <c r="R193" s="19">
        <v>64889.094023634505</v>
      </c>
      <c r="S193" s="23">
        <v>2.998135089205007E-2</v>
      </c>
      <c r="T193" s="28">
        <v>98.168069627283671</v>
      </c>
      <c r="V193" s="93">
        <v>219128.02060972599</v>
      </c>
      <c r="W193" s="80">
        <v>125.01094723388087</v>
      </c>
      <c r="Y193" s="83" t="s">
        <v>240</v>
      </c>
      <c r="Z193" s="80">
        <v>64900</v>
      </c>
    </row>
    <row r="194" spans="1:26" ht="14.25" customHeight="1" x14ac:dyDescent="0.25">
      <c r="A194" s="2">
        <v>5886</v>
      </c>
      <c r="B194" s="20" t="s">
        <v>279</v>
      </c>
      <c r="C194" s="6">
        <v>26081</v>
      </c>
      <c r="D194" s="21">
        <v>65</v>
      </c>
      <c r="E194" s="4"/>
      <c r="F194" s="10">
        <v>-205275.4333216846</v>
      </c>
      <c r="G194" s="6">
        <v>-550968.03784948855</v>
      </c>
      <c r="H194" s="44">
        <v>-6682635.6293028705</v>
      </c>
      <c r="I194" s="16">
        <v>23460401.38817516</v>
      </c>
      <c r="J194" s="31">
        <v>780394.94106303516</v>
      </c>
      <c r="K194" s="86">
        <v>16801917.22876415</v>
      </c>
      <c r="L194" s="5"/>
      <c r="M194" s="10">
        <v>-9222446.5861814804</v>
      </c>
      <c r="N194" s="10">
        <v>25094932.142651156</v>
      </c>
      <c r="O194" s="44">
        <v>1348868.9303822203</v>
      </c>
      <c r="P194" s="86">
        <v>17221354.486851897</v>
      </c>
      <c r="Q194" s="14"/>
      <c r="R194" s="19">
        <v>-419437.2580877468</v>
      </c>
      <c r="S194" s="23">
        <v>-4.9116081654041899E-3</v>
      </c>
      <c r="T194" s="28">
        <v>-16.082100306266891</v>
      </c>
      <c r="V194" s="93">
        <v>17347952.724231172</v>
      </c>
      <c r="W194" s="80">
        <v>-546035.49546702206</v>
      </c>
      <c r="Y194" s="83" t="s">
        <v>279</v>
      </c>
      <c r="Z194" s="80">
        <v>0</v>
      </c>
    </row>
    <row r="195" spans="1:26" ht="14.25" customHeight="1" x14ac:dyDescent="0.25">
      <c r="A195" s="41">
        <v>5492</v>
      </c>
      <c r="B195" s="53" t="s">
        <v>75</v>
      </c>
      <c r="C195" s="44">
        <v>978</v>
      </c>
      <c r="D195" s="56">
        <v>64</v>
      </c>
      <c r="E195" s="4"/>
      <c r="F195" s="10">
        <v>5429619.7670115447</v>
      </c>
      <c r="G195" s="44">
        <v>-303672.77407339338</v>
      </c>
      <c r="H195" s="44">
        <v>531265.84260030161</v>
      </c>
      <c r="I195" s="47">
        <v>879731.32002742635</v>
      </c>
      <c r="J195" s="65">
        <v>140924.39700854322</v>
      </c>
      <c r="K195" s="86">
        <v>6677868.5525744231</v>
      </c>
      <c r="L195" s="5"/>
      <c r="M195" s="10">
        <v>2518102.5623066043</v>
      </c>
      <c r="N195" s="10">
        <v>4679742.1270733038</v>
      </c>
      <c r="O195" s="44">
        <v>262706.35540449992</v>
      </c>
      <c r="P195" s="86">
        <v>7460551.0447844081</v>
      </c>
      <c r="Q195" s="14"/>
      <c r="R195" s="50">
        <v>-782682.49220998492</v>
      </c>
      <c r="S195" s="59">
        <v>-0.24441491844767693</v>
      </c>
      <c r="T195" s="62">
        <v>-800.28884684047534</v>
      </c>
      <c r="V195" s="93">
        <v>6639543.5951552717</v>
      </c>
      <c r="W195" s="80">
        <v>38324.95741915144</v>
      </c>
      <c r="Y195" s="83" t="s">
        <v>75</v>
      </c>
      <c r="Z195" s="80">
        <v>0</v>
      </c>
    </row>
    <row r="196" spans="1:26" ht="14.25" customHeight="1" x14ac:dyDescent="0.25">
      <c r="A196" s="2">
        <v>5859</v>
      </c>
      <c r="B196" s="20" t="s">
        <v>267</v>
      </c>
      <c r="C196" s="6">
        <v>2759</v>
      </c>
      <c r="D196" s="21">
        <v>63.5</v>
      </c>
      <c r="E196" s="4"/>
      <c r="F196" s="10">
        <v>1411983.2149383486</v>
      </c>
      <c r="G196" s="6">
        <v>-731.25660748441612</v>
      </c>
      <c r="H196" s="44">
        <v>1089649.6807523265</v>
      </c>
      <c r="I196" s="16">
        <v>2481777.8240855513</v>
      </c>
      <c r="J196" s="31">
        <v>440620.05960592919</v>
      </c>
      <c r="K196" s="86">
        <v>5423299.5227746712</v>
      </c>
      <c r="L196" s="5"/>
      <c r="M196" s="10">
        <v>2241589.7048850665</v>
      </c>
      <c r="N196" s="10">
        <v>2865493.7940131202</v>
      </c>
      <c r="O196" s="44">
        <v>431752.89707659348</v>
      </c>
      <c r="P196" s="86">
        <v>5538836.3959747804</v>
      </c>
      <c r="Q196" s="14"/>
      <c r="R196" s="19">
        <v>-115536.87320010923</v>
      </c>
      <c r="S196" s="23">
        <v>-1.2789390726619762E-2</v>
      </c>
      <c r="T196" s="28">
        <v>-41.876358535740934</v>
      </c>
      <c r="V196" s="93">
        <v>5423508.9863361372</v>
      </c>
      <c r="W196" s="80">
        <v>-209.46356146596372</v>
      </c>
      <c r="Y196" s="83" t="s">
        <v>267</v>
      </c>
      <c r="Z196" s="80">
        <v>0</v>
      </c>
    </row>
    <row r="197" spans="1:26" ht="14.25" customHeight="1" x14ac:dyDescent="0.25">
      <c r="A197" s="2">
        <v>5642</v>
      </c>
      <c r="B197" s="20" t="s">
        <v>14</v>
      </c>
      <c r="C197" s="6">
        <v>17530</v>
      </c>
      <c r="D197" s="21">
        <v>67</v>
      </c>
      <c r="E197" s="4"/>
      <c r="F197" s="10">
        <v>6831510.4176759999</v>
      </c>
      <c r="G197" s="6">
        <v>0</v>
      </c>
      <c r="H197" s="44">
        <v>-3320763.0662006009</v>
      </c>
      <c r="I197" s="16">
        <v>15768599.222986486</v>
      </c>
      <c r="J197" s="31">
        <v>524532.16198899609</v>
      </c>
      <c r="K197" s="86">
        <v>19803878.736450881</v>
      </c>
      <c r="L197" s="5"/>
      <c r="M197" s="10">
        <v>4545698.3252048921</v>
      </c>
      <c r="N197" s="10">
        <v>16723730.148998016</v>
      </c>
      <c r="O197" s="44">
        <v>1147008.1639292215</v>
      </c>
      <c r="P197" s="86">
        <v>22416436.638132129</v>
      </c>
      <c r="Q197" s="14"/>
      <c r="R197" s="19">
        <v>-2612557.9016812481</v>
      </c>
      <c r="S197" s="23">
        <v>-4.551609073241631E-2</v>
      </c>
      <c r="T197" s="28">
        <v>-149.03353688997422</v>
      </c>
      <c r="V197" s="93">
        <v>19800563.39317552</v>
      </c>
      <c r="W197" s="80">
        <v>3315.3432753607631</v>
      </c>
      <c r="Y197" s="83" t="s">
        <v>14</v>
      </c>
      <c r="Z197" s="80">
        <v>0</v>
      </c>
    </row>
    <row r="198" spans="1:26" ht="14.25" customHeight="1" x14ac:dyDescent="0.25">
      <c r="A198" s="2">
        <v>5527</v>
      </c>
      <c r="B198" s="20" t="s">
        <v>94</v>
      </c>
      <c r="C198" s="6">
        <v>1172</v>
      </c>
      <c r="D198" s="21">
        <v>74</v>
      </c>
      <c r="E198" s="4"/>
      <c r="F198" s="10">
        <v>-952778.66819710098</v>
      </c>
      <c r="G198" s="6">
        <v>0</v>
      </c>
      <c r="H198" s="44">
        <v>596648.38086807553</v>
      </c>
      <c r="I198" s="16">
        <v>1054238.350789513</v>
      </c>
      <c r="J198" s="31">
        <v>173089.58659539375</v>
      </c>
      <c r="K198" s="86">
        <v>871197.65005588124</v>
      </c>
      <c r="L198" s="5"/>
      <c r="M198" s="10">
        <v>186025.60787541454</v>
      </c>
      <c r="N198" s="10">
        <v>617807.62863129948</v>
      </c>
      <c r="O198" s="44">
        <v>122163.30106946139</v>
      </c>
      <c r="P198" s="86">
        <v>925996.53757617541</v>
      </c>
      <c r="Q198" s="14"/>
      <c r="R198" s="19">
        <v>-54798.887520294171</v>
      </c>
      <c r="S198" s="23">
        <v>-1.4279897048006201E-2</v>
      </c>
      <c r="T198" s="28">
        <v>-46.756729966121306</v>
      </c>
      <c r="V198" s="93">
        <v>836111.65138152055</v>
      </c>
      <c r="W198" s="80">
        <v>35085.998674360686</v>
      </c>
      <c r="Y198" s="83" t="s">
        <v>94</v>
      </c>
      <c r="Z198" s="80">
        <v>0</v>
      </c>
    </row>
    <row r="199" spans="1:26" ht="14.25" customHeight="1" x14ac:dyDescent="0.25">
      <c r="A199" s="2">
        <v>5678</v>
      </c>
      <c r="B199" s="20" t="s">
        <v>176</v>
      </c>
      <c r="C199" s="6">
        <v>6132</v>
      </c>
      <c r="D199" s="21">
        <v>72.5</v>
      </c>
      <c r="E199" s="4"/>
      <c r="F199" s="10">
        <v>-9900627.2833383642</v>
      </c>
      <c r="G199" s="6">
        <v>-456400.02348248597</v>
      </c>
      <c r="H199" s="44">
        <v>1247206.0205228431</v>
      </c>
      <c r="I199" s="16">
        <v>5515861.4053253355</v>
      </c>
      <c r="J199" s="31">
        <v>1061422.7701829446</v>
      </c>
      <c r="K199" s="86">
        <v>-2532537.1107897265</v>
      </c>
      <c r="L199" s="5"/>
      <c r="M199" s="10">
        <v>-4498674.025848872</v>
      </c>
      <c r="N199" s="10">
        <v>2095217.9306400404</v>
      </c>
      <c r="O199" s="44">
        <v>387314.45358653786</v>
      </c>
      <c r="P199" s="86">
        <v>-2016141.6416222937</v>
      </c>
      <c r="Q199" s="14"/>
      <c r="R199" s="19">
        <v>-516395.46916743275</v>
      </c>
      <c r="S199" s="23">
        <v>-2.571942311115849E-2</v>
      </c>
      <c r="T199" s="28">
        <v>-84.213220673097311</v>
      </c>
      <c r="V199" s="93">
        <v>-2530351.9082320454</v>
      </c>
      <c r="W199" s="80">
        <v>-2185.2025576811284</v>
      </c>
      <c r="Y199" s="83" t="s">
        <v>176</v>
      </c>
      <c r="Z199" s="80">
        <v>0</v>
      </c>
    </row>
    <row r="200" spans="1:26" ht="14.25" customHeight="1" x14ac:dyDescent="0.25">
      <c r="A200" s="2">
        <v>5563</v>
      </c>
      <c r="B200" s="20" t="s">
        <v>19</v>
      </c>
      <c r="C200" s="6">
        <v>151</v>
      </c>
      <c r="D200" s="21">
        <v>80</v>
      </c>
      <c r="E200" s="4"/>
      <c r="F200" s="10">
        <v>-288024.03621033736</v>
      </c>
      <c r="G200" s="6">
        <v>-67795.932734207643</v>
      </c>
      <c r="H200" s="44">
        <v>82025.707804341044</v>
      </c>
      <c r="I200" s="16">
        <v>135827.63734574782</v>
      </c>
      <c r="J200" s="31">
        <v>21758.265795797575</v>
      </c>
      <c r="K200" s="86">
        <v>-116208.35799865858</v>
      </c>
      <c r="L200" s="5"/>
      <c r="M200" s="10">
        <v>-116774.63061683069</v>
      </c>
      <c r="N200" s="10">
        <v>57450.845490782071</v>
      </c>
      <c r="O200" s="44">
        <v>6672.0189906188934</v>
      </c>
      <c r="P200" s="86">
        <v>-52651.766135429731</v>
      </c>
      <c r="Q200" s="14"/>
      <c r="R200" s="19">
        <v>-63556.591863228852</v>
      </c>
      <c r="S200" s="23">
        <v>-0.12854778553962068</v>
      </c>
      <c r="T200" s="28">
        <v>-420.90458187568777</v>
      </c>
      <c r="V200" s="93">
        <v>-116236.9157188285</v>
      </c>
      <c r="W200" s="80">
        <v>28.557720169919776</v>
      </c>
      <c r="Y200" s="83" t="s">
        <v>19</v>
      </c>
      <c r="Z200" s="80">
        <v>0</v>
      </c>
    </row>
    <row r="201" spans="1:26" ht="14.25" customHeight="1" x14ac:dyDescent="0.25">
      <c r="A201" s="2">
        <v>5564</v>
      </c>
      <c r="B201" s="20" t="s">
        <v>116</v>
      </c>
      <c r="C201" s="6">
        <v>99</v>
      </c>
      <c r="D201" s="21">
        <v>76</v>
      </c>
      <c r="E201" s="4"/>
      <c r="F201" s="10">
        <v>-141169.25189319858</v>
      </c>
      <c r="G201" s="6">
        <v>-45310.92596752719</v>
      </c>
      <c r="H201" s="44">
        <v>53778.44418960109</v>
      </c>
      <c r="I201" s="16">
        <v>89052.556935291621</v>
      </c>
      <c r="J201" s="31">
        <v>14265.353071416954</v>
      </c>
      <c r="K201" s="86">
        <v>-29383.82366441613</v>
      </c>
      <c r="L201" s="5"/>
      <c r="M201" s="10">
        <v>-27778.558055772606</v>
      </c>
      <c r="N201" s="10">
        <v>29713.498371560217</v>
      </c>
      <c r="O201" s="44">
        <v>7703.8472695172732</v>
      </c>
      <c r="P201" s="86">
        <v>9638.7875853048845</v>
      </c>
      <c r="Q201" s="14"/>
      <c r="R201" s="19">
        <v>-39022.611249721012</v>
      </c>
      <c r="S201" s="23">
        <v>-0.12038214542907366</v>
      </c>
      <c r="T201" s="28">
        <v>-394.16779040122236</v>
      </c>
      <c r="V201" s="93">
        <v>-29402.546937905026</v>
      </c>
      <c r="W201" s="80">
        <v>18.723273488896666</v>
      </c>
      <c r="Y201" s="83" t="s">
        <v>116</v>
      </c>
      <c r="Z201" s="80">
        <v>0</v>
      </c>
    </row>
    <row r="202" spans="1:26" ht="14.25" customHeight="1" x14ac:dyDescent="0.25">
      <c r="A202" s="2">
        <v>5408</v>
      </c>
      <c r="B202" s="20" t="s">
        <v>30</v>
      </c>
      <c r="C202" s="6">
        <v>1169</v>
      </c>
      <c r="D202" s="21">
        <v>75</v>
      </c>
      <c r="E202" s="4"/>
      <c r="F202" s="10">
        <v>-880130.35378718807</v>
      </c>
      <c r="G202" s="6">
        <v>-37928.951696874909</v>
      </c>
      <c r="H202" s="44">
        <v>595716.43134088418</v>
      </c>
      <c r="I202" s="16">
        <v>1051539.7884581406</v>
      </c>
      <c r="J202" s="31">
        <v>172583.85791295418</v>
      </c>
      <c r="K202" s="86">
        <v>901780.77222791594</v>
      </c>
      <c r="L202" s="5"/>
      <c r="M202" s="10">
        <v>136330.6884453583</v>
      </c>
      <c r="N202" s="10">
        <v>617276.54535752395</v>
      </c>
      <c r="O202" s="44">
        <v>123229.9497960743</v>
      </c>
      <c r="P202" s="86">
        <v>876837.18359895656</v>
      </c>
      <c r="Q202" s="14"/>
      <c r="R202" s="19">
        <v>24943.588628959376</v>
      </c>
      <c r="S202" s="23">
        <v>6.5166646180652415E-3</v>
      </c>
      <c r="T202" s="28">
        <v>21.337543737347627</v>
      </c>
      <c r="V202" s="93">
        <v>901559.68630156713</v>
      </c>
      <c r="W202" s="80">
        <v>221.08592634880915</v>
      </c>
      <c r="Y202" s="83" t="s">
        <v>30</v>
      </c>
      <c r="Z202" s="80">
        <v>24900</v>
      </c>
    </row>
    <row r="203" spans="1:26" ht="14.25" customHeight="1" x14ac:dyDescent="0.25">
      <c r="A203" s="2">
        <v>5724</v>
      </c>
      <c r="B203" s="20" t="s">
        <v>15</v>
      </c>
      <c r="C203" s="6">
        <v>22461</v>
      </c>
      <c r="D203" s="21">
        <v>61</v>
      </c>
      <c r="E203" s="4"/>
      <c r="F203" s="10">
        <v>23422805.711554497</v>
      </c>
      <c r="G203" s="6">
        <v>0</v>
      </c>
      <c r="H203" s="44">
        <v>-5274342.3433304457</v>
      </c>
      <c r="I203" s="16">
        <v>20204136.174985707</v>
      </c>
      <c r="J203" s="31">
        <v>672077.40390386991</v>
      </c>
      <c r="K203" s="86">
        <v>39024676.947113633</v>
      </c>
      <c r="L203" s="5"/>
      <c r="M203" s="10">
        <v>9739006.3715978153</v>
      </c>
      <c r="N203" s="10">
        <v>30080761.047865339</v>
      </c>
      <c r="O203" s="44">
        <v>1778214.0358374438</v>
      </c>
      <c r="P203" s="86">
        <v>41597981.455300599</v>
      </c>
      <c r="Q203" s="14"/>
      <c r="R203" s="19">
        <v>-2573304.5081869662</v>
      </c>
      <c r="S203" s="23">
        <v>-3.49899272209988E-2</v>
      </c>
      <c r="T203" s="28">
        <v>-114.56767321966814</v>
      </c>
      <c r="V203" s="93">
        <v>39020429.033519343</v>
      </c>
      <c r="W203" s="80">
        <v>4247.9135942906141</v>
      </c>
      <c r="Y203" s="83" t="s">
        <v>15</v>
      </c>
      <c r="Z203" s="80">
        <v>0</v>
      </c>
    </row>
    <row r="204" spans="1:26" ht="14.25" customHeight="1" x14ac:dyDescent="0.25">
      <c r="A204" s="2">
        <v>5680</v>
      </c>
      <c r="B204" s="20" t="s">
        <v>177</v>
      </c>
      <c r="C204" s="6">
        <v>324</v>
      </c>
      <c r="D204" s="21">
        <v>78</v>
      </c>
      <c r="E204" s="4"/>
      <c r="F204" s="10">
        <v>-288003.2387378352</v>
      </c>
      <c r="G204" s="6">
        <v>-66718.097429558431</v>
      </c>
      <c r="H204" s="44">
        <v>176002.18098414902</v>
      </c>
      <c r="I204" s="16">
        <v>291444.7317882271</v>
      </c>
      <c r="J204" s="31">
        <v>46686.610051910029</v>
      </c>
      <c r="K204" s="86">
        <v>159412.18665689253</v>
      </c>
      <c r="L204" s="5"/>
      <c r="M204" s="10">
        <v>3046.914592015266</v>
      </c>
      <c r="N204" s="10">
        <v>192425.72181682385</v>
      </c>
      <c r="O204" s="44">
        <v>30493.109002982103</v>
      </c>
      <c r="P204" s="86">
        <v>225965.7454118212</v>
      </c>
      <c r="Q204" s="14"/>
      <c r="R204" s="19">
        <v>-66553.558754928672</v>
      </c>
      <c r="S204" s="23">
        <v>-6.2734612385979535E-2</v>
      </c>
      <c r="T204" s="28">
        <v>-205.4122183794095</v>
      </c>
      <c r="V204" s="93">
        <v>159350.91048911074</v>
      </c>
      <c r="W204" s="80">
        <v>61.276167781790718</v>
      </c>
      <c r="Y204" s="83" t="s">
        <v>177</v>
      </c>
      <c r="Z204" s="80">
        <v>0</v>
      </c>
    </row>
    <row r="205" spans="1:26" ht="14.25" customHeight="1" x14ac:dyDescent="0.25">
      <c r="A205" s="2">
        <v>5409</v>
      </c>
      <c r="B205" s="20" t="s">
        <v>31</v>
      </c>
      <c r="C205" s="6">
        <v>7967</v>
      </c>
      <c r="D205" s="21">
        <v>68</v>
      </c>
      <c r="E205" s="4"/>
      <c r="F205" s="10">
        <v>1842061.3121774939</v>
      </c>
      <c r="G205" s="6">
        <v>-1194077.0390517425</v>
      </c>
      <c r="H205" s="44">
        <v>809362.50763216661</v>
      </c>
      <c r="I205" s="16">
        <v>7166482.0313481651</v>
      </c>
      <c r="J205" s="31">
        <v>238388.34766493618</v>
      </c>
      <c r="K205" s="86">
        <v>8862217.1597710196</v>
      </c>
      <c r="L205" s="5"/>
      <c r="M205" s="10">
        <v>1500540.3984041428</v>
      </c>
      <c r="N205" s="10">
        <v>7446317.0916192839</v>
      </c>
      <c r="O205" s="44">
        <v>474851.72012922534</v>
      </c>
      <c r="P205" s="86">
        <v>9421709.2101526521</v>
      </c>
      <c r="Q205" s="14"/>
      <c r="R205" s="19">
        <v>-559492.05038163252</v>
      </c>
      <c r="S205" s="23">
        <v>-2.1447666558675742E-2</v>
      </c>
      <c r="T205" s="28">
        <v>-70.226189328684896</v>
      </c>
      <c r="V205" s="93">
        <v>8554313.6619246546</v>
      </c>
      <c r="W205" s="80">
        <v>307903.49784636497</v>
      </c>
      <c r="Y205" s="83" t="s">
        <v>31</v>
      </c>
      <c r="Z205" s="80">
        <v>0</v>
      </c>
    </row>
    <row r="206" spans="1:26" ht="14.25" customHeight="1" x14ac:dyDescent="0.25">
      <c r="A206" s="2">
        <v>5565</v>
      </c>
      <c r="B206" s="20" t="s">
        <v>117</v>
      </c>
      <c r="C206" s="6">
        <v>496</v>
      </c>
      <c r="D206" s="21">
        <v>63.5</v>
      </c>
      <c r="E206" s="4"/>
      <c r="F206" s="10">
        <v>-750407.85399939993</v>
      </c>
      <c r="G206" s="6">
        <v>-13284.206859400398</v>
      </c>
      <c r="H206" s="44">
        <v>269435.43755598122</v>
      </c>
      <c r="I206" s="16">
        <v>446162.30545358226</v>
      </c>
      <c r="J206" s="31">
        <v>71470.859832553615</v>
      </c>
      <c r="K206" s="86">
        <v>23376.541983316783</v>
      </c>
      <c r="L206" s="5"/>
      <c r="M206" s="10">
        <v>-152646.30509489193</v>
      </c>
      <c r="N206" s="10">
        <v>174561.46319766343</v>
      </c>
      <c r="O206" s="44">
        <v>32078.273503850833</v>
      </c>
      <c r="P206" s="86">
        <v>53993.431606622333</v>
      </c>
      <c r="Q206" s="14"/>
      <c r="R206" s="19">
        <v>-30616.889623305549</v>
      </c>
      <c r="S206" s="23">
        <v>-1.8852126192960082E-2</v>
      </c>
      <c r="T206" s="28">
        <v>-61.727600046986993</v>
      </c>
      <c r="V206" s="93">
        <v>23554.637275417059</v>
      </c>
      <c r="W206" s="80">
        <v>-178.0952921002754</v>
      </c>
      <c r="Y206" s="83" t="s">
        <v>117</v>
      </c>
      <c r="Z206" s="80">
        <v>0</v>
      </c>
    </row>
    <row r="207" spans="1:26" ht="14.25" customHeight="1" x14ac:dyDescent="0.25">
      <c r="A207" s="2">
        <v>5923</v>
      </c>
      <c r="B207" s="20" t="s">
        <v>299</v>
      </c>
      <c r="C207" s="6">
        <v>202</v>
      </c>
      <c r="D207" s="21">
        <v>81</v>
      </c>
      <c r="E207" s="4"/>
      <c r="F207" s="10">
        <v>-314075.99243821856</v>
      </c>
      <c r="G207" s="6">
        <v>-35247.958546297144</v>
      </c>
      <c r="H207" s="44">
        <v>109729.75481110525</v>
      </c>
      <c r="I207" s="16">
        <v>181703.19697907989</v>
      </c>
      <c r="J207" s="31">
        <v>29107.084044709336</v>
      </c>
      <c r="K207" s="86">
        <v>-28783.915149621229</v>
      </c>
      <c r="L207" s="5"/>
      <c r="M207" s="10">
        <v>-121628.75737393857</v>
      </c>
      <c r="N207" s="10">
        <v>64752.755744680966</v>
      </c>
      <c r="O207" s="44">
        <v>13459.865162740451</v>
      </c>
      <c r="P207" s="86">
        <v>-43416.136466517157</v>
      </c>
      <c r="Q207" s="14"/>
      <c r="R207" s="19">
        <v>14632.221316895928</v>
      </c>
      <c r="S207" s="23">
        <v>2.2122787006543004E-2</v>
      </c>
      <c r="T207" s="28">
        <v>72.4367391925541</v>
      </c>
      <c r="V207" s="93">
        <v>-28822.118192497583</v>
      </c>
      <c r="W207" s="80">
        <v>38.20304287635372</v>
      </c>
      <c r="Y207" s="83" t="s">
        <v>299</v>
      </c>
      <c r="Z207" s="80">
        <v>14600</v>
      </c>
    </row>
    <row r="208" spans="1:26" ht="14.25" customHeight="1" x14ac:dyDescent="0.25">
      <c r="A208" s="2">
        <v>5757</v>
      </c>
      <c r="B208" s="20" t="s">
        <v>228</v>
      </c>
      <c r="C208" s="6">
        <v>7617</v>
      </c>
      <c r="D208" s="21">
        <v>75.5</v>
      </c>
      <c r="E208" s="4"/>
      <c r="F208" s="10">
        <v>-7845519.4898173399</v>
      </c>
      <c r="G208" s="6">
        <v>0</v>
      </c>
      <c r="H208" s="44">
        <v>1105968.3569573634</v>
      </c>
      <c r="I208" s="16">
        <v>6851649.7593547096</v>
      </c>
      <c r="J208" s="31">
        <v>1348113.8697268702</v>
      </c>
      <c r="K208" s="86">
        <v>1460212.4962216029</v>
      </c>
      <c r="L208" s="5"/>
      <c r="M208" s="10">
        <v>-4520758.2809098046</v>
      </c>
      <c r="N208" s="10">
        <v>4302073.9594874326</v>
      </c>
      <c r="O208" s="44">
        <v>648442.698993564</v>
      </c>
      <c r="P208" s="86">
        <v>429758.37757119199</v>
      </c>
      <c r="Q208" s="14"/>
      <c r="R208" s="19">
        <v>1030454.1186504109</v>
      </c>
      <c r="S208" s="23">
        <v>4.1316702209047693E-2</v>
      </c>
      <c r="T208" s="28">
        <v>135.28346050287658</v>
      </c>
      <c r="V208" s="93">
        <v>1458771.9389068056</v>
      </c>
      <c r="W208" s="80">
        <v>1440.5573147973046</v>
      </c>
      <c r="Y208" s="83" t="s">
        <v>228</v>
      </c>
      <c r="Z208" s="80">
        <v>1030500</v>
      </c>
    </row>
    <row r="209" spans="1:26" ht="14.25" customHeight="1" x14ac:dyDescent="0.25">
      <c r="A209" s="2">
        <v>5924</v>
      </c>
      <c r="B209" s="20" t="s">
        <v>300</v>
      </c>
      <c r="C209" s="6">
        <v>407</v>
      </c>
      <c r="D209" s="21">
        <v>74</v>
      </c>
      <c r="E209" s="4"/>
      <c r="F209" s="10">
        <v>-486643.29604538798</v>
      </c>
      <c r="G209" s="6">
        <v>-51446.951056961138</v>
      </c>
      <c r="H209" s="44">
        <v>221089.15944613778</v>
      </c>
      <c r="I209" s="16">
        <v>366104.95628953225</v>
      </c>
      <c r="J209" s="31">
        <v>58646.451515825247</v>
      </c>
      <c r="K209" s="86">
        <v>107750.32014914621</v>
      </c>
      <c r="L209" s="5"/>
      <c r="M209" s="10">
        <v>-25807.222186087893</v>
      </c>
      <c r="N209" s="10">
        <v>166151.74084847813</v>
      </c>
      <c r="O209" s="44">
        <v>35219.299887572284</v>
      </c>
      <c r="P209" s="86">
        <v>175563.81854996254</v>
      </c>
      <c r="Q209" s="14"/>
      <c r="R209" s="19">
        <v>-67813.49840081633</v>
      </c>
      <c r="S209" s="23">
        <v>-5.0886512374385982E-2</v>
      </c>
      <c r="T209" s="28">
        <v>-166.61793218873791</v>
      </c>
      <c r="V209" s="93">
        <v>107673.34669146962</v>
      </c>
      <c r="W209" s="80">
        <v>76.973457676591352</v>
      </c>
      <c r="Y209" s="83" t="s">
        <v>300</v>
      </c>
      <c r="Z209" s="80">
        <v>0</v>
      </c>
    </row>
    <row r="210" spans="1:26" ht="14.25" customHeight="1" x14ac:dyDescent="0.25">
      <c r="A210" s="2">
        <v>5410</v>
      </c>
      <c r="B210" s="20" t="s">
        <v>32</v>
      </c>
      <c r="C210" s="6">
        <v>1178</v>
      </c>
      <c r="D210" s="21">
        <v>77</v>
      </c>
      <c r="E210" s="4"/>
      <c r="F210" s="10">
        <v>-952643.03891860228</v>
      </c>
      <c r="G210" s="6">
        <v>-909091.94007223216</v>
      </c>
      <c r="H210" s="44">
        <v>598512.27992245834</v>
      </c>
      <c r="I210" s="16">
        <v>1059635.4754522578</v>
      </c>
      <c r="J210" s="31">
        <v>174101.04396027292</v>
      </c>
      <c r="K210" s="86">
        <v>-29486.179655845393</v>
      </c>
      <c r="L210" s="5"/>
      <c r="M210" s="10">
        <v>-788785.63824906189</v>
      </c>
      <c r="N210" s="10">
        <v>706492.9247840778</v>
      </c>
      <c r="O210" s="44">
        <v>111122.76205442786</v>
      </c>
      <c r="P210" s="86">
        <v>28830.048589443773</v>
      </c>
      <c r="Q210" s="14"/>
      <c r="R210" s="19">
        <v>-58316.228245289167</v>
      </c>
      <c r="S210" s="23">
        <v>-1.5119070174100089E-2</v>
      </c>
      <c r="T210" s="28">
        <v>-49.504438238785369</v>
      </c>
      <c r="V210" s="93">
        <v>-29708.967697965796</v>
      </c>
      <c r="W210" s="80">
        <v>222.78804212040268</v>
      </c>
      <c r="Y210" s="83" t="s">
        <v>32</v>
      </c>
      <c r="Z210" s="80">
        <v>0</v>
      </c>
    </row>
    <row r="211" spans="1:26" ht="14.25" customHeight="1" x14ac:dyDescent="0.25">
      <c r="A211" s="2">
        <v>5411</v>
      </c>
      <c r="B211" s="20" t="s">
        <v>33</v>
      </c>
      <c r="C211" s="6">
        <v>1425</v>
      </c>
      <c r="D211" s="21">
        <v>76</v>
      </c>
      <c r="E211" s="4"/>
      <c r="F211" s="10">
        <v>776405.42994285515</v>
      </c>
      <c r="G211" s="6">
        <v>-921616.42245201371</v>
      </c>
      <c r="H211" s="44">
        <v>675242.79099455033</v>
      </c>
      <c r="I211" s="16">
        <v>1281817.1074019249</v>
      </c>
      <c r="J211" s="31">
        <v>215739.37214779796</v>
      </c>
      <c r="K211" s="86">
        <v>2027588.2780351145</v>
      </c>
      <c r="L211" s="5"/>
      <c r="M211" s="10">
        <v>289374.9282491405</v>
      </c>
      <c r="N211" s="10">
        <v>1596577.8782807316</v>
      </c>
      <c r="O211" s="44">
        <v>216364.6162340233</v>
      </c>
      <c r="P211" s="86">
        <v>2102317.4227638952</v>
      </c>
      <c r="Q211" s="14"/>
      <c r="R211" s="19">
        <v>-74729.144728780724</v>
      </c>
      <c r="S211" s="23">
        <v>-1.6016074991238496E-2</v>
      </c>
      <c r="T211" s="28">
        <v>-52.441505072828576</v>
      </c>
      <c r="V211" s="93">
        <v>2027318.7763712592</v>
      </c>
      <c r="W211" s="80">
        <v>269.501663855277</v>
      </c>
      <c r="Y211" s="83" t="s">
        <v>33</v>
      </c>
      <c r="Z211" s="80">
        <v>0</v>
      </c>
    </row>
    <row r="212" spans="1:26" ht="14.25" customHeight="1" x14ac:dyDescent="0.25">
      <c r="A212" s="2">
        <v>5493</v>
      </c>
      <c r="B212" s="20" t="s">
        <v>76</v>
      </c>
      <c r="C212" s="6">
        <v>484</v>
      </c>
      <c r="D212" s="21">
        <v>73</v>
      </c>
      <c r="E212" s="4"/>
      <c r="F212" s="10">
        <v>-517726.30719729362</v>
      </c>
      <c r="G212" s="6">
        <v>-17287.976728315942</v>
      </c>
      <c r="H212" s="44">
        <v>262916.83826027199</v>
      </c>
      <c r="I212" s="16">
        <v>435368.0561280924</v>
      </c>
      <c r="J212" s="31">
        <v>69741.726126927329</v>
      </c>
      <c r="K212" s="86">
        <v>233012.33658968218</v>
      </c>
      <c r="L212" s="5"/>
      <c r="M212" s="10">
        <v>3058.3433971604682</v>
      </c>
      <c r="N212" s="10">
        <v>225876.14155918942</v>
      </c>
      <c r="O212" s="44">
        <v>44104.117404156408</v>
      </c>
      <c r="P212" s="86">
        <v>273038.60236050631</v>
      </c>
      <c r="Q212" s="14"/>
      <c r="R212" s="19">
        <v>-40026.265770824131</v>
      </c>
      <c r="S212" s="23">
        <v>-2.5256935736762905E-2</v>
      </c>
      <c r="T212" s="28">
        <v>-82.698896220711021</v>
      </c>
      <c r="V212" s="93">
        <v>232920.80058595867</v>
      </c>
      <c r="W212" s="80">
        <v>91.536003723507747</v>
      </c>
      <c r="Y212" s="83" t="s">
        <v>76</v>
      </c>
      <c r="Z212" s="80">
        <v>0</v>
      </c>
    </row>
    <row r="213" spans="1:26" ht="14.25" customHeight="1" x14ac:dyDescent="0.25">
      <c r="A213" s="2">
        <v>5805</v>
      </c>
      <c r="B213" s="20" t="s">
        <v>245</v>
      </c>
      <c r="C213" s="6">
        <v>6119</v>
      </c>
      <c r="D213" s="21">
        <v>69</v>
      </c>
      <c r="E213" s="4"/>
      <c r="F213" s="10">
        <v>-7368246.8924520463</v>
      </c>
      <c r="G213" s="6">
        <v>-32006.152754483199</v>
      </c>
      <c r="H213" s="44">
        <v>1246862.8000692078</v>
      </c>
      <c r="I213" s="16">
        <v>5504167.6352227218</v>
      </c>
      <c r="J213" s="31">
        <v>1058913.0164495634</v>
      </c>
      <c r="K213" s="86">
        <v>409690.40653496445</v>
      </c>
      <c r="L213" s="5"/>
      <c r="M213" s="10">
        <v>-2667599.0902599157</v>
      </c>
      <c r="N213" s="10">
        <v>2531430.4542069864</v>
      </c>
      <c r="O213" s="44">
        <v>520338.18679780315</v>
      </c>
      <c r="P213" s="86">
        <v>384169.55074487382</v>
      </c>
      <c r="Q213" s="14"/>
      <c r="R213" s="19">
        <v>25520.855790090631</v>
      </c>
      <c r="S213" s="23">
        <v>1.2737838152851227E-3</v>
      </c>
      <c r="T213" s="28">
        <v>4.1707559715787923</v>
      </c>
      <c r="V213" s="93">
        <v>440539.30968865217</v>
      </c>
      <c r="W213" s="80">
        <v>-30848.903153687716</v>
      </c>
      <c r="Y213" s="83" t="s">
        <v>245</v>
      </c>
      <c r="Z213" s="80">
        <v>25500</v>
      </c>
    </row>
    <row r="214" spans="1:26" ht="14.25" customHeight="1" x14ac:dyDescent="0.25">
      <c r="A214" s="2">
        <v>5925</v>
      </c>
      <c r="B214" s="20" t="s">
        <v>301</v>
      </c>
      <c r="C214" s="6">
        <v>212</v>
      </c>
      <c r="D214" s="21">
        <v>79</v>
      </c>
      <c r="E214" s="4"/>
      <c r="F214" s="10">
        <v>-291978.6173881737</v>
      </c>
      <c r="G214" s="6">
        <v>-26310.167962604355</v>
      </c>
      <c r="H214" s="44">
        <v>115161.92089086294</v>
      </c>
      <c r="I214" s="16">
        <v>190698.40475032147</v>
      </c>
      <c r="J214" s="31">
        <v>30548.028799397915</v>
      </c>
      <c r="K214" s="86">
        <v>18119.569089804238</v>
      </c>
      <c r="L214" s="5"/>
      <c r="M214" s="10">
        <v>-60256.331649629661</v>
      </c>
      <c r="N214" s="10">
        <v>80698.687986600533</v>
      </c>
      <c r="O214" s="44">
        <v>15755.548162637369</v>
      </c>
      <c r="P214" s="86">
        <v>36197.904499608238</v>
      </c>
      <c r="Q214" s="14"/>
      <c r="R214" s="19">
        <v>-18078.335409804</v>
      </c>
      <c r="S214" s="23">
        <v>-2.6043750424480282E-2</v>
      </c>
      <c r="T214" s="28">
        <v>-85.275167027377364</v>
      </c>
      <c r="V214" s="93">
        <v>18079.474807181527</v>
      </c>
      <c r="W214" s="80">
        <v>40.094282622711034</v>
      </c>
      <c r="Y214" s="83" t="s">
        <v>301</v>
      </c>
      <c r="Z214" s="80">
        <v>0</v>
      </c>
    </row>
    <row r="215" spans="1:26" ht="14.25" customHeight="1" x14ac:dyDescent="0.25">
      <c r="A215" s="2">
        <v>5529</v>
      </c>
      <c r="B215" s="20" t="s">
        <v>95</v>
      </c>
      <c r="C215" s="6">
        <v>606</v>
      </c>
      <c r="D215" s="21">
        <v>71</v>
      </c>
      <c r="E215" s="4"/>
      <c r="F215" s="10">
        <v>-478196.30090030085</v>
      </c>
      <c r="G215" s="6">
        <v>-83624.192157190177</v>
      </c>
      <c r="H215" s="44">
        <v>329189.26443331578</v>
      </c>
      <c r="I215" s="16">
        <v>545109.59093723958</v>
      </c>
      <c r="J215" s="31">
        <v>87321.252134128008</v>
      </c>
      <c r="K215" s="86">
        <v>399799.61444719235</v>
      </c>
      <c r="L215" s="5"/>
      <c r="M215" s="10">
        <v>120099.36891349772</v>
      </c>
      <c r="N215" s="10">
        <v>270462.433120284</v>
      </c>
      <c r="O215" s="44">
        <v>67973.923808515057</v>
      </c>
      <c r="P215" s="86">
        <v>458535.72584229679</v>
      </c>
      <c r="Q215" s="14"/>
      <c r="R215" s="19">
        <v>-58736.111395104439</v>
      </c>
      <c r="S215" s="23">
        <v>-2.9601485968186417E-2</v>
      </c>
      <c r="T215" s="28">
        <v>-96.924276229545285</v>
      </c>
      <c r="V215" s="93">
        <v>399685.00531856337</v>
      </c>
      <c r="W215" s="80">
        <v>114.60912862897385</v>
      </c>
      <c r="Y215" s="83" t="s">
        <v>95</v>
      </c>
      <c r="Z215" s="80">
        <v>0</v>
      </c>
    </row>
    <row r="216" spans="1:26" ht="14.25" customHeight="1" x14ac:dyDescent="0.25">
      <c r="A216" s="2">
        <v>5530</v>
      </c>
      <c r="B216" s="20" t="s">
        <v>96</v>
      </c>
      <c r="C216" s="6">
        <v>566</v>
      </c>
      <c r="D216" s="21">
        <v>76</v>
      </c>
      <c r="E216" s="4"/>
      <c r="F216" s="10">
        <v>-219046.35290266617</v>
      </c>
      <c r="G216" s="6">
        <v>-102149.47619313022</v>
      </c>
      <c r="H216" s="44">
        <v>307460.60011428501</v>
      </c>
      <c r="I216" s="16">
        <v>509128.75985227333</v>
      </c>
      <c r="J216" s="31">
        <v>81557.473115373679</v>
      </c>
      <c r="K216" s="86">
        <v>576951.00398613559</v>
      </c>
      <c r="L216" s="5"/>
      <c r="M216" s="10">
        <v>-179014.09218009247</v>
      </c>
      <c r="N216" s="10">
        <v>510113.32415151299</v>
      </c>
      <c r="O216" s="44">
        <v>61536.158855102025</v>
      </c>
      <c r="P216" s="86">
        <v>392635.39082652255</v>
      </c>
      <c r="Q216" s="14"/>
      <c r="R216" s="19">
        <v>184315.61315961304</v>
      </c>
      <c r="S216" s="23">
        <v>9.945500425741681E-2</v>
      </c>
      <c r="T216" s="28">
        <v>325.64595964595946</v>
      </c>
      <c r="V216" s="93">
        <v>576843.95981649205</v>
      </c>
      <c r="W216" s="80">
        <v>107.04416964354459</v>
      </c>
      <c r="Y216" s="83" t="s">
        <v>96</v>
      </c>
      <c r="Z216" s="80">
        <v>184300</v>
      </c>
    </row>
    <row r="217" spans="1:26" ht="14.25" customHeight="1" x14ac:dyDescent="0.25">
      <c r="A217" s="2">
        <v>5588</v>
      </c>
      <c r="B217" s="20" t="s">
        <v>126</v>
      </c>
      <c r="C217" s="6">
        <v>1550</v>
      </c>
      <c r="D217" s="21">
        <v>66.5</v>
      </c>
      <c r="E217" s="4"/>
      <c r="F217" s="10">
        <v>3321076.6213590102</v>
      </c>
      <c r="G217" s="6">
        <v>0</v>
      </c>
      <c r="H217" s="44">
        <v>371458.63129419199</v>
      </c>
      <c r="I217" s="16">
        <v>1394257.2045424446</v>
      </c>
      <c r="J217" s="31">
        <v>46379.05596594089</v>
      </c>
      <c r="K217" s="86">
        <v>5133171.5131615875</v>
      </c>
      <c r="L217" s="5"/>
      <c r="M217" s="10">
        <v>2282198.789546899</v>
      </c>
      <c r="N217" s="10">
        <v>3208387.4755205088</v>
      </c>
      <c r="O217" s="44">
        <v>160908.55773401554</v>
      </c>
      <c r="P217" s="86">
        <v>5651494.8228014233</v>
      </c>
      <c r="Q217" s="14"/>
      <c r="R217" s="19">
        <v>-518323.30963983573</v>
      </c>
      <c r="S217" s="23">
        <v>-0.10212921364443082</v>
      </c>
      <c r="T217" s="28">
        <v>-334.40213525150693</v>
      </c>
      <c r="V217" s="93">
        <v>5132878.3710009018</v>
      </c>
      <c r="W217" s="80">
        <v>293.14216068573296</v>
      </c>
      <c r="Y217" s="83" t="s">
        <v>126</v>
      </c>
      <c r="Z217" s="80">
        <v>0</v>
      </c>
    </row>
    <row r="218" spans="1:26" ht="14.25" customHeight="1" x14ac:dyDescent="0.25">
      <c r="A218" s="2">
        <v>5822</v>
      </c>
      <c r="B218" s="20" t="s">
        <v>23</v>
      </c>
      <c r="C218" s="6">
        <v>10372</v>
      </c>
      <c r="D218" s="21">
        <v>73</v>
      </c>
      <c r="E218" s="4"/>
      <c r="F218" s="10">
        <v>-16215415.141353544</v>
      </c>
      <c r="G218" s="6">
        <v>0</v>
      </c>
      <c r="H218" s="44">
        <v>1155651.3415547416</v>
      </c>
      <c r="I218" s="16">
        <v>9329829.500331765</v>
      </c>
      <c r="J218" s="31">
        <v>1879988.6032241862</v>
      </c>
      <c r="K218" s="86">
        <v>-3849945.6962428503</v>
      </c>
      <c r="L218" s="5"/>
      <c r="M218" s="10">
        <v>-7304471.5307874018</v>
      </c>
      <c r="N218" s="10">
        <v>3667166.6237277961</v>
      </c>
      <c r="O218" s="44">
        <v>671092.00231457246</v>
      </c>
      <c r="P218" s="86">
        <v>-2966212.904745033</v>
      </c>
      <c r="Q218" s="14"/>
      <c r="R218" s="19">
        <v>-883732.79149781726</v>
      </c>
      <c r="S218" s="23">
        <v>-2.6021924240148375E-2</v>
      </c>
      <c r="T218" s="28">
        <v>-85.203701455632213</v>
      </c>
      <c r="V218" s="93">
        <v>-3851907.290107768</v>
      </c>
      <c r="W218" s="80">
        <v>1961.5938649177551</v>
      </c>
      <c r="Y218" s="83" t="s">
        <v>23</v>
      </c>
      <c r="Z218" s="80">
        <v>0</v>
      </c>
    </row>
    <row r="219" spans="1:26" ht="14.25" customHeight="1" x14ac:dyDescent="0.25">
      <c r="A219" s="2">
        <v>5495</v>
      </c>
      <c r="B219" s="20" t="s">
        <v>77</v>
      </c>
      <c r="C219" s="6">
        <v>3214</v>
      </c>
      <c r="D219" s="21">
        <v>74</v>
      </c>
      <c r="E219" s="4"/>
      <c r="F219" s="10">
        <v>-2368118.625128556</v>
      </c>
      <c r="G219" s="6">
        <v>0</v>
      </c>
      <c r="H219" s="44">
        <v>1170166.2294683438</v>
      </c>
      <c r="I219" s="16">
        <v>2891059.7776770433</v>
      </c>
      <c r="J219" s="31">
        <v>519941.79057444178</v>
      </c>
      <c r="K219" s="86">
        <v>2213049.1725912727</v>
      </c>
      <c r="L219" s="5"/>
      <c r="M219" s="10">
        <v>-582302.95854212856</v>
      </c>
      <c r="N219" s="10">
        <v>2305497.9934482956</v>
      </c>
      <c r="O219" s="44">
        <v>310687.883916864</v>
      </c>
      <c r="P219" s="86">
        <v>2033882.918823031</v>
      </c>
      <c r="Q219" s="14"/>
      <c r="R219" s="19">
        <v>179166.25376824173</v>
      </c>
      <c r="S219" s="23">
        <v>1.7025163320320485E-2</v>
      </c>
      <c r="T219" s="28">
        <v>55.745567445003651</v>
      </c>
      <c r="V219" s="93">
        <v>2212441.3281367947</v>
      </c>
      <c r="W219" s="80">
        <v>607.84445447800681</v>
      </c>
      <c r="Y219" s="83" t="s">
        <v>77</v>
      </c>
      <c r="Z219" s="80">
        <v>179200</v>
      </c>
    </row>
    <row r="220" spans="1:26" ht="14.25" customHeight="1" x14ac:dyDescent="0.25">
      <c r="A220" s="41">
        <v>5496</v>
      </c>
      <c r="B220" s="53" t="s">
        <v>78</v>
      </c>
      <c r="C220" s="44">
        <v>1923</v>
      </c>
      <c r="D220" s="56">
        <v>69.5</v>
      </c>
      <c r="E220" s="4"/>
      <c r="F220" s="10">
        <v>-1942666.0591782192</v>
      </c>
      <c r="G220" s="44">
        <v>-131138.64701993606</v>
      </c>
      <c r="H220" s="44">
        <v>829946.41250832274</v>
      </c>
      <c r="I220" s="47">
        <v>1729778.4544097555</v>
      </c>
      <c r="J220" s="65">
        <v>299690.33343276748</v>
      </c>
      <c r="K220" s="86">
        <v>785610.49415269052</v>
      </c>
      <c r="L220" s="5"/>
      <c r="M220" s="10">
        <v>-102605.667473712</v>
      </c>
      <c r="N220" s="10">
        <v>876628.90112612233</v>
      </c>
      <c r="O220" s="44">
        <v>184075.40308809828</v>
      </c>
      <c r="P220" s="86">
        <v>958098.63674050861</v>
      </c>
      <c r="Q220" s="14"/>
      <c r="R220" s="50">
        <v>-172488.14258781809</v>
      </c>
      <c r="S220" s="59">
        <v>-2.7394344154675045E-2</v>
      </c>
      <c r="T220" s="62">
        <v>-89.697422042547103</v>
      </c>
      <c r="V220" s="93">
        <v>785246.80874946667</v>
      </c>
      <c r="W220" s="80">
        <v>363.68540322384797</v>
      </c>
      <c r="Y220" s="83" t="s">
        <v>78</v>
      </c>
      <c r="Z220" s="80">
        <v>0</v>
      </c>
    </row>
    <row r="221" spans="1:26" ht="14.25" customHeight="1" x14ac:dyDescent="0.25">
      <c r="A221" s="2">
        <v>5531</v>
      </c>
      <c r="B221" s="20" t="s">
        <v>97</v>
      </c>
      <c r="C221" s="6">
        <v>433</v>
      </c>
      <c r="D221" s="21">
        <v>74</v>
      </c>
      <c r="E221" s="4"/>
      <c r="F221" s="10">
        <v>-260332.20058117696</v>
      </c>
      <c r="G221" s="6">
        <v>-51013.182111147114</v>
      </c>
      <c r="H221" s="44">
        <v>235212.79125350781</v>
      </c>
      <c r="I221" s="16">
        <v>389492.49649476033</v>
      </c>
      <c r="J221" s="31">
        <v>62392.907878015554</v>
      </c>
      <c r="K221" s="86">
        <v>375752.81293395965</v>
      </c>
      <c r="L221" s="5"/>
      <c r="M221" s="10">
        <v>148343.01953663447</v>
      </c>
      <c r="N221" s="10">
        <v>225487.68136911478</v>
      </c>
      <c r="O221" s="44">
        <v>52540.634251921394</v>
      </c>
      <c r="P221" s="86">
        <v>426371.3351576706</v>
      </c>
      <c r="Q221" s="14"/>
      <c r="R221" s="19">
        <v>-50618.522223710956</v>
      </c>
      <c r="S221" s="23">
        <v>-3.5702819299346968E-2</v>
      </c>
      <c r="T221" s="28">
        <v>-116.9018989000253</v>
      </c>
      <c r="V221" s="93">
        <v>375670.92225294258</v>
      </c>
      <c r="W221" s="80">
        <v>81.890681017073803</v>
      </c>
      <c r="Y221" s="83" t="s">
        <v>97</v>
      </c>
      <c r="Z221" s="80">
        <v>0</v>
      </c>
    </row>
    <row r="222" spans="1:26" ht="14.25" customHeight="1" x14ac:dyDescent="0.25">
      <c r="A222" s="2">
        <v>5860</v>
      </c>
      <c r="B222" s="20" t="s">
        <v>268</v>
      </c>
      <c r="C222" s="6">
        <v>1542</v>
      </c>
      <c r="D222" s="21">
        <v>58.5</v>
      </c>
      <c r="E222" s="4"/>
      <c r="F222" s="10">
        <v>3098410.2424808452</v>
      </c>
      <c r="G222" s="6">
        <v>0</v>
      </c>
      <c r="H222" s="44">
        <v>711588.82255501498</v>
      </c>
      <c r="I222" s="16">
        <v>1387061.0383254513</v>
      </c>
      <c r="J222" s="31">
        <v>235462.79076294141</v>
      </c>
      <c r="K222" s="86">
        <v>5432522.8941242527</v>
      </c>
      <c r="L222" s="5"/>
      <c r="M222" s="10">
        <v>2186777.6027536578</v>
      </c>
      <c r="N222" s="10">
        <v>2979929.7880635951</v>
      </c>
      <c r="O222" s="44">
        <v>292570.97360865609</v>
      </c>
      <c r="P222" s="86">
        <v>5459278.3644259088</v>
      </c>
      <c r="Q222" s="14"/>
      <c r="R222" s="19">
        <v>-26755.470301656052</v>
      </c>
      <c r="S222" s="23">
        <v>-5.2991859798039234E-3</v>
      </c>
      <c r="T222" s="28">
        <v>-17.351148055548673</v>
      </c>
      <c r="V222" s="93">
        <v>5432231.2649553651</v>
      </c>
      <c r="W222" s="80">
        <v>291.62916888762265</v>
      </c>
      <c r="Y222" s="83" t="s">
        <v>268</v>
      </c>
      <c r="Z222" s="80">
        <v>0</v>
      </c>
    </row>
    <row r="223" spans="1:26" ht="14.25" customHeight="1" x14ac:dyDescent="0.25">
      <c r="A223" s="2">
        <v>5533</v>
      </c>
      <c r="B223" s="20" t="s">
        <v>98</v>
      </c>
      <c r="C223" s="6">
        <v>848</v>
      </c>
      <c r="D223" s="21">
        <v>73</v>
      </c>
      <c r="E223" s="4"/>
      <c r="F223" s="10">
        <v>-815425.38358006196</v>
      </c>
      <c r="G223" s="6">
        <v>-64338.589007877796</v>
      </c>
      <c r="H223" s="44">
        <v>460647.68356345175</v>
      </c>
      <c r="I223" s="16">
        <v>762793.61900128587</v>
      </c>
      <c r="J223" s="31">
        <v>122192.11519759166</v>
      </c>
      <c r="K223" s="86">
        <v>465869.44517438958</v>
      </c>
      <c r="L223" s="5"/>
      <c r="M223" s="10">
        <v>90852.842297140218</v>
      </c>
      <c r="N223" s="10">
        <v>386102.29247168166</v>
      </c>
      <c r="O223" s="44">
        <v>84136.624253293223</v>
      </c>
      <c r="P223" s="86">
        <v>561091.75902211515</v>
      </c>
      <c r="Q223" s="14"/>
      <c r="R223" s="19">
        <v>-95222.313847725571</v>
      </c>
      <c r="S223" s="23">
        <v>-3.4294448582732985E-2</v>
      </c>
      <c r="T223" s="28">
        <v>-112.29046444307261</v>
      </c>
      <c r="V223" s="93">
        <v>461530.58519187028</v>
      </c>
      <c r="W223" s="80">
        <v>4338.8599825192941</v>
      </c>
      <c r="Y223" s="83" t="s">
        <v>98</v>
      </c>
      <c r="Z223" s="80">
        <v>0</v>
      </c>
    </row>
    <row r="224" spans="1:26" ht="14.25" customHeight="1" x14ac:dyDescent="0.25">
      <c r="A224" s="2">
        <v>5497</v>
      </c>
      <c r="B224" s="20" t="s">
        <v>79</v>
      </c>
      <c r="C224" s="6">
        <v>860</v>
      </c>
      <c r="D224" s="21">
        <v>66</v>
      </c>
      <c r="E224" s="4"/>
      <c r="F224" s="10">
        <v>-1092282.3240314173</v>
      </c>
      <c r="G224" s="6">
        <v>-142315.57600556823</v>
      </c>
      <c r="H224" s="44">
        <v>467166.28285916091</v>
      </c>
      <c r="I224" s="16">
        <v>773587.86832677573</v>
      </c>
      <c r="J224" s="31">
        <v>123921.24890321796</v>
      </c>
      <c r="K224" s="86">
        <v>130077.50005216908</v>
      </c>
      <c r="L224" s="5"/>
      <c r="M224" s="10">
        <v>-120284.25318323041</v>
      </c>
      <c r="N224" s="10">
        <v>372840.77173005091</v>
      </c>
      <c r="O224" s="44">
        <v>68409.173106352187</v>
      </c>
      <c r="P224" s="86">
        <v>320965.69165317272</v>
      </c>
      <c r="Q224" s="14"/>
      <c r="R224" s="19">
        <v>-190888.19160100364</v>
      </c>
      <c r="S224" s="23">
        <v>-6.7789363871092898E-2</v>
      </c>
      <c r="T224" s="28">
        <v>-221.96301348953912</v>
      </c>
      <c r="V224" s="93">
        <v>129914.8534339827</v>
      </c>
      <c r="W224" s="80">
        <v>162.64661818637978</v>
      </c>
      <c r="Y224" s="83" t="s">
        <v>79</v>
      </c>
      <c r="Z224" s="80">
        <v>0</v>
      </c>
    </row>
    <row r="225" spans="1:26" ht="14.25" customHeight="1" x14ac:dyDescent="0.25">
      <c r="A225" s="2">
        <v>5926</v>
      </c>
      <c r="B225" s="20" t="s">
        <v>302</v>
      </c>
      <c r="C225" s="6">
        <v>868</v>
      </c>
      <c r="D225" s="21">
        <v>71</v>
      </c>
      <c r="E225" s="4"/>
      <c r="F225" s="10">
        <v>-945173.84476813243</v>
      </c>
      <c r="G225" s="6">
        <v>-31386.254793244439</v>
      </c>
      <c r="H225" s="44">
        <v>471512.0157229671</v>
      </c>
      <c r="I225" s="16">
        <v>780784.03454376897</v>
      </c>
      <c r="J225" s="31">
        <v>25972.271340926902</v>
      </c>
      <c r="K225" s="86">
        <v>301708.2220462861</v>
      </c>
      <c r="L225" s="5"/>
      <c r="M225" s="10">
        <v>42913.243570618331</v>
      </c>
      <c r="N225" s="10">
        <v>369576.29047376727</v>
      </c>
      <c r="O225" s="44">
        <v>31329.396171129301</v>
      </c>
      <c r="P225" s="86">
        <v>443818.93021551491</v>
      </c>
      <c r="Q225" s="14"/>
      <c r="R225" s="19">
        <v>-142110.7081692288</v>
      </c>
      <c r="S225" s="23">
        <v>-5.0002074704319027E-2</v>
      </c>
      <c r="T225" s="28">
        <v>-163.72201401984884</v>
      </c>
      <c r="V225" s="93">
        <v>301544.06243630266</v>
      </c>
      <c r="W225" s="80">
        <v>164.15960998344235</v>
      </c>
      <c r="Y225" s="83" t="s">
        <v>302</v>
      </c>
      <c r="Z225" s="80">
        <v>0</v>
      </c>
    </row>
    <row r="226" spans="1:26" ht="14.25" customHeight="1" x14ac:dyDescent="0.25">
      <c r="A226" s="2">
        <v>5725</v>
      </c>
      <c r="B226" s="20" t="s">
        <v>206</v>
      </c>
      <c r="C226" s="6">
        <v>4277</v>
      </c>
      <c r="D226" s="21">
        <v>55</v>
      </c>
      <c r="E226" s="4"/>
      <c r="F226" s="10">
        <v>9725172.7595307808</v>
      </c>
      <c r="G226" s="6">
        <v>0</v>
      </c>
      <c r="H226" s="44">
        <v>479977.55194638786</v>
      </c>
      <c r="I226" s="16">
        <v>3847250.3637600229</v>
      </c>
      <c r="J226" s="31">
        <v>127976.27249440593</v>
      </c>
      <c r="K226" s="86">
        <v>14180376.947731597</v>
      </c>
      <c r="L226" s="5"/>
      <c r="M226" s="10">
        <v>5869275.2223550836</v>
      </c>
      <c r="N226" s="10">
        <v>8849437.9208041336</v>
      </c>
      <c r="O226" s="44">
        <v>454989.95688134484</v>
      </c>
      <c r="P226" s="86">
        <v>15173703.100040562</v>
      </c>
      <c r="Q226" s="14"/>
      <c r="R226" s="19">
        <v>-993326.1523089651</v>
      </c>
      <c r="S226" s="23">
        <v>-7.0930588907339956E-2</v>
      </c>
      <c r="T226" s="28">
        <v>-232.24834049777067</v>
      </c>
      <c r="V226" s="93">
        <v>14179568.064492082</v>
      </c>
      <c r="W226" s="80">
        <v>808.88323951512575</v>
      </c>
      <c r="Y226" s="83" t="s">
        <v>206</v>
      </c>
      <c r="Z226" s="80">
        <v>0</v>
      </c>
    </row>
    <row r="227" spans="1:26" ht="14.25" customHeight="1" x14ac:dyDescent="0.25">
      <c r="A227" s="2">
        <v>5759</v>
      </c>
      <c r="B227" s="20" t="s">
        <v>230</v>
      </c>
      <c r="C227" s="6">
        <v>236</v>
      </c>
      <c r="D227" s="21">
        <v>79.5</v>
      </c>
      <c r="E227" s="4"/>
      <c r="F227" s="10">
        <v>-335635.67659850448</v>
      </c>
      <c r="G227" s="6">
        <v>-109618.50438214702</v>
      </c>
      <c r="H227" s="44">
        <v>128199.11948228138</v>
      </c>
      <c r="I227" s="16">
        <v>212286.90340130124</v>
      </c>
      <c r="J227" s="31">
        <v>34006.296210650515</v>
      </c>
      <c r="K227" s="86">
        <v>-70761.861886418381</v>
      </c>
      <c r="L227" s="5"/>
      <c r="M227" s="10">
        <v>-130448.86669515099</v>
      </c>
      <c r="N227" s="10">
        <v>88010.877326621106</v>
      </c>
      <c r="O227" s="44">
        <v>17148.001066220546</v>
      </c>
      <c r="P227" s="86">
        <v>-25289.988302309343</v>
      </c>
      <c r="Q227" s="14"/>
      <c r="R227" s="19">
        <v>-45471.873584109038</v>
      </c>
      <c r="S227" s="23">
        <v>-5.8845301460719278E-2</v>
      </c>
      <c r="T227" s="28">
        <v>-192.67743044113999</v>
      </c>
      <c r="V227" s="93">
        <v>-70806.495144432309</v>
      </c>
      <c r="W227" s="80">
        <v>44.633258013927843</v>
      </c>
      <c r="Y227" s="83" t="s">
        <v>230</v>
      </c>
      <c r="Z227" s="80">
        <v>0</v>
      </c>
    </row>
    <row r="228" spans="1:26" ht="14.25" customHeight="1" x14ac:dyDescent="0.25">
      <c r="A228" s="2">
        <v>5643</v>
      </c>
      <c r="B228" s="20" t="s">
        <v>156</v>
      </c>
      <c r="C228" s="6">
        <v>5209</v>
      </c>
      <c r="D228" s="21">
        <v>62.5</v>
      </c>
      <c r="E228" s="4"/>
      <c r="F228" s="10">
        <v>-583847.35626218072</v>
      </c>
      <c r="G228" s="6">
        <v>0</v>
      </c>
      <c r="H228" s="44">
        <v>637594.00831472047</v>
      </c>
      <c r="I228" s="16">
        <v>4685603.7280397378</v>
      </c>
      <c r="J228" s="31">
        <v>155863.55001715233</v>
      </c>
      <c r="K228" s="86">
        <v>4895213.9301094292</v>
      </c>
      <c r="L228" s="5"/>
      <c r="M228" s="10">
        <v>2781861.3307807739</v>
      </c>
      <c r="N228" s="10">
        <v>3565636.2299253973</v>
      </c>
      <c r="O228" s="44">
        <v>295627.71452426794</v>
      </c>
      <c r="P228" s="86">
        <v>6643125.2752304394</v>
      </c>
      <c r="Q228" s="14"/>
      <c r="R228" s="19">
        <v>-1747911.3451210102</v>
      </c>
      <c r="S228" s="23">
        <v>-0.10248162187946729</v>
      </c>
      <c r="T228" s="28">
        <v>-335.55602709176623</v>
      </c>
      <c r="V228" s="93">
        <v>4894228.7833255539</v>
      </c>
      <c r="W228" s="80">
        <v>985.14678387530148</v>
      </c>
      <c r="Y228" s="83" t="s">
        <v>156</v>
      </c>
      <c r="Z228" s="80">
        <v>0</v>
      </c>
    </row>
    <row r="229" spans="1:26" ht="14.25" customHeight="1" x14ac:dyDescent="0.25">
      <c r="A229" s="2">
        <v>5683</v>
      </c>
      <c r="B229" s="20" t="s">
        <v>178</v>
      </c>
      <c r="C229" s="6">
        <v>220</v>
      </c>
      <c r="D229" s="21">
        <v>72.5</v>
      </c>
      <c r="E229" s="4"/>
      <c r="F229" s="10">
        <v>-336091.92977294576</v>
      </c>
      <c r="G229" s="6">
        <v>-1531.6783763498706</v>
      </c>
      <c r="H229" s="44">
        <v>119507.65375466908</v>
      </c>
      <c r="I229" s="16">
        <v>197894.57096731471</v>
      </c>
      <c r="J229" s="31">
        <v>31700.784603148782</v>
      </c>
      <c r="K229" s="86">
        <v>11479.401175836942</v>
      </c>
      <c r="L229" s="5"/>
      <c r="M229" s="10">
        <v>-60106.587831451136</v>
      </c>
      <c r="N229" s="10">
        <v>65962.909165392688</v>
      </c>
      <c r="O229" s="44">
        <v>15489.693708627456</v>
      </c>
      <c r="P229" s="86">
        <v>21346.015042569008</v>
      </c>
      <c r="Q229" s="14"/>
      <c r="R229" s="19">
        <v>-9866.6138667320665</v>
      </c>
      <c r="S229" s="23">
        <v>-1.369702970435316E-2</v>
      </c>
      <c r="T229" s="28">
        <v>-44.848244848782123</v>
      </c>
      <c r="V229" s="93">
        <v>11437.793901417168</v>
      </c>
      <c r="W229" s="80">
        <v>41.607274419773603</v>
      </c>
      <c r="Y229" s="83" t="s">
        <v>178</v>
      </c>
      <c r="Z229" s="80">
        <v>0</v>
      </c>
    </row>
    <row r="230" spans="1:26" ht="14.25" customHeight="1" x14ac:dyDescent="0.25">
      <c r="A230" s="2">
        <v>5589</v>
      </c>
      <c r="B230" s="20" t="s">
        <v>127</v>
      </c>
      <c r="C230" s="6">
        <v>12318</v>
      </c>
      <c r="D230" s="21">
        <v>72.5</v>
      </c>
      <c r="E230" s="4"/>
      <c r="F230" s="10">
        <v>-11044105.963962639</v>
      </c>
      <c r="G230" s="6">
        <v>0</v>
      </c>
      <c r="H230" s="44">
        <v>-792419.01245003007</v>
      </c>
      <c r="I230" s="16">
        <v>11080296.932615375</v>
      </c>
      <c r="J230" s="31">
        <v>368578.84605707094</v>
      </c>
      <c r="K230" s="86">
        <v>-387649.19774022273</v>
      </c>
      <c r="L230" s="5"/>
      <c r="M230" s="10">
        <v>-7331490.4720266424</v>
      </c>
      <c r="N230" s="10">
        <v>6456669.0108329579</v>
      </c>
      <c r="O230" s="44">
        <v>472840.66635246633</v>
      </c>
      <c r="P230" s="86">
        <v>-401980.79484121816</v>
      </c>
      <c r="Q230" s="14"/>
      <c r="R230" s="19">
        <v>14331.597100995423</v>
      </c>
      <c r="S230" s="23">
        <v>3.5533283172837555E-4</v>
      </c>
      <c r="T230" s="28">
        <v>1.1634678601230251</v>
      </c>
      <c r="V230" s="93">
        <v>-389978.82685977913</v>
      </c>
      <c r="W230" s="80">
        <v>2329.6291195563972</v>
      </c>
      <c r="Y230" s="83" t="s">
        <v>127</v>
      </c>
      <c r="Z230" s="80">
        <v>14300</v>
      </c>
    </row>
    <row r="231" spans="1:26" ht="14.25" customHeight="1" x14ac:dyDescent="0.25">
      <c r="A231" s="2">
        <v>5566</v>
      </c>
      <c r="B231" s="20" t="s">
        <v>118</v>
      </c>
      <c r="C231" s="6">
        <v>403</v>
      </c>
      <c r="D231" s="21">
        <v>81</v>
      </c>
      <c r="E231" s="4"/>
      <c r="F231" s="10">
        <v>-647779.29138999071</v>
      </c>
      <c r="G231" s="6">
        <v>-319200.22642547026</v>
      </c>
      <c r="H231" s="44">
        <v>218916.29301423475</v>
      </c>
      <c r="I231" s="16">
        <v>362506.87318103557</v>
      </c>
      <c r="J231" s="31">
        <v>58070.073613949819</v>
      </c>
      <c r="K231" s="86">
        <v>-327486.27800624078</v>
      </c>
      <c r="L231" s="5"/>
      <c r="M231" s="10">
        <v>-387947.17857108958</v>
      </c>
      <c r="N231" s="10">
        <v>138362.14878143714</v>
      </c>
      <c r="O231" s="44">
        <v>25501.627691874593</v>
      </c>
      <c r="P231" s="86">
        <v>-224083.40209777784</v>
      </c>
      <c r="Q231" s="14"/>
      <c r="R231" s="19">
        <v>-103402.87590846294</v>
      </c>
      <c r="S231" s="23">
        <v>-7.8362542397613547E-2</v>
      </c>
      <c r="T231" s="28">
        <v>-256.58281863142167</v>
      </c>
      <c r="V231" s="93">
        <v>-327674.71214512532</v>
      </c>
      <c r="W231" s="80">
        <v>188.43413888453506</v>
      </c>
      <c r="Y231" s="83" t="s">
        <v>118</v>
      </c>
      <c r="Z231" s="80">
        <v>0</v>
      </c>
    </row>
    <row r="232" spans="1:26" ht="14.25" customHeight="1" x14ac:dyDescent="0.25">
      <c r="A232" s="2">
        <v>5607</v>
      </c>
      <c r="B232" s="20" t="s">
        <v>134</v>
      </c>
      <c r="C232" s="6">
        <v>2991</v>
      </c>
      <c r="D232" s="21">
        <v>68.5</v>
      </c>
      <c r="E232" s="4"/>
      <c r="F232" s="10">
        <v>-1430935.3006842569</v>
      </c>
      <c r="G232" s="6">
        <v>-12210.585178579691</v>
      </c>
      <c r="H232" s="44">
        <v>1161720.4441884614</v>
      </c>
      <c r="I232" s="16">
        <v>2690466.6443783562</v>
      </c>
      <c r="J232" s="31">
        <v>89496.617028470457</v>
      </c>
      <c r="K232" s="86">
        <v>2498537.8197324513</v>
      </c>
      <c r="L232" s="5"/>
      <c r="M232" s="10">
        <v>52298.891049437691</v>
      </c>
      <c r="N232" s="10">
        <v>2046678.2582422923</v>
      </c>
      <c r="O232" s="44">
        <v>137442.55606835373</v>
      </c>
      <c r="P232" s="86">
        <v>2236419.7053600838</v>
      </c>
      <c r="Q232" s="14"/>
      <c r="R232" s="19">
        <v>262118.1143723675</v>
      </c>
      <c r="S232" s="23">
        <v>2.6764649980020407E-2</v>
      </c>
      <c r="T232" s="28">
        <v>87.635611625666172</v>
      </c>
      <c r="V232" s="93">
        <v>2468948.3767345222</v>
      </c>
      <c r="W232" s="80">
        <v>29589.442997929174</v>
      </c>
      <c r="Y232" s="83" t="s">
        <v>134</v>
      </c>
      <c r="Z232" s="80">
        <v>262100</v>
      </c>
    </row>
    <row r="233" spans="1:26" ht="14.25" customHeight="1" x14ac:dyDescent="0.25">
      <c r="A233" s="2">
        <v>5590</v>
      </c>
      <c r="B233" s="20" t="s">
        <v>128</v>
      </c>
      <c r="C233" s="6">
        <v>19005</v>
      </c>
      <c r="D233" s="21">
        <v>61</v>
      </c>
      <c r="E233" s="4"/>
      <c r="F233" s="10">
        <v>25538029.905906565</v>
      </c>
      <c r="G233" s="6">
        <v>-5485.7804897060023</v>
      </c>
      <c r="H233" s="44">
        <v>-6657281.5351534532</v>
      </c>
      <c r="I233" s="16">
        <v>17095392.36924462</v>
      </c>
      <c r="J233" s="31">
        <v>568667.07008561725</v>
      </c>
      <c r="K233" s="86">
        <v>36539322.029593647</v>
      </c>
      <c r="L233" s="5"/>
      <c r="M233" s="10">
        <v>7836522.0132588707</v>
      </c>
      <c r="N233" s="10">
        <v>28388059.446311399</v>
      </c>
      <c r="O233" s="44">
        <v>1633541.8772085549</v>
      </c>
      <c r="P233" s="86">
        <v>37858123.336778827</v>
      </c>
      <c r="Q233" s="14"/>
      <c r="R233" s="19">
        <v>-1318801.3071851805</v>
      </c>
      <c r="S233" s="23">
        <v>-2.1193000147670074E-2</v>
      </c>
      <c r="T233" s="28">
        <v>-69.392333974489901</v>
      </c>
      <c r="V233" s="93">
        <v>36541213.508945398</v>
      </c>
      <c r="W233" s="80">
        <v>-1891.4793517515063</v>
      </c>
      <c r="Y233" s="83" t="s">
        <v>128</v>
      </c>
      <c r="Z233" s="80">
        <v>0</v>
      </c>
    </row>
    <row r="234" spans="1:26" ht="14.25" customHeight="1" x14ac:dyDescent="0.25">
      <c r="A234" s="2">
        <v>5760</v>
      </c>
      <c r="B234" s="20" t="s">
        <v>231</v>
      </c>
      <c r="C234" s="6">
        <v>521</v>
      </c>
      <c r="D234" s="21">
        <v>76.5</v>
      </c>
      <c r="E234" s="4"/>
      <c r="F234" s="10">
        <v>-514261.7985461136</v>
      </c>
      <c r="G234" s="6">
        <v>-59472.776258844002</v>
      </c>
      <c r="H234" s="44">
        <v>283015.85275537544</v>
      </c>
      <c r="I234" s="16">
        <v>468650.32488168619</v>
      </c>
      <c r="J234" s="31">
        <v>75073.221719275069</v>
      </c>
      <c r="K234" s="86">
        <v>253004.82455137908</v>
      </c>
      <c r="L234" s="5"/>
      <c r="M234" s="10">
        <v>-76968.108828294091</v>
      </c>
      <c r="N234" s="10">
        <v>261068.46887980477</v>
      </c>
      <c r="O234" s="44">
        <v>49468.112812352934</v>
      </c>
      <c r="P234" s="86">
        <v>233568.47286386363</v>
      </c>
      <c r="Q234" s="14"/>
      <c r="R234" s="19">
        <v>19436.351687515446</v>
      </c>
      <c r="S234" s="23">
        <v>1.1393521378749256E-2</v>
      </c>
      <c r="T234" s="28">
        <v>37.305857365672637</v>
      </c>
      <c r="V234" s="93">
        <v>252906.29096059408</v>
      </c>
      <c r="W234" s="80">
        <v>98.533590784994885</v>
      </c>
      <c r="Y234" s="83" t="s">
        <v>231</v>
      </c>
      <c r="Z234" s="80">
        <v>19400</v>
      </c>
    </row>
    <row r="235" spans="1:26" ht="14.25" customHeight="1" x14ac:dyDescent="0.25">
      <c r="A235" s="2">
        <v>5591</v>
      </c>
      <c r="B235" s="20" t="s">
        <v>129</v>
      </c>
      <c r="C235" s="6">
        <v>21116</v>
      </c>
      <c r="D235" s="21">
        <v>77</v>
      </c>
      <c r="E235" s="4"/>
      <c r="F235" s="10">
        <v>-23994259.607497826</v>
      </c>
      <c r="G235" s="6">
        <v>0</v>
      </c>
      <c r="H235" s="44">
        <v>-7302433.0911666574</v>
      </c>
      <c r="I235" s="16">
        <v>18994280.729753718</v>
      </c>
      <c r="J235" s="31">
        <v>631832.35211406962</v>
      </c>
      <c r="K235" s="86">
        <v>-11670579.616796695</v>
      </c>
      <c r="L235" s="5"/>
      <c r="M235" s="10">
        <v>-22310373.980072092</v>
      </c>
      <c r="N235" s="10">
        <v>9859914.1487965938</v>
      </c>
      <c r="O235" s="44">
        <v>693561.70479477081</v>
      </c>
      <c r="P235" s="86">
        <v>-11756898.126480728</v>
      </c>
      <c r="Q235" s="14"/>
      <c r="R235" s="19">
        <v>86318.509684033692</v>
      </c>
      <c r="S235" s="23">
        <v>1.2484559581687155E-3</v>
      </c>
      <c r="T235" s="28">
        <v>4.0878248571715137</v>
      </c>
      <c r="V235" s="93">
        <v>-11674573.158645097</v>
      </c>
      <c r="W235" s="80">
        <v>3993.5418484024704</v>
      </c>
      <c r="Y235" s="83" t="s">
        <v>129</v>
      </c>
      <c r="Z235" s="80">
        <v>86300</v>
      </c>
    </row>
    <row r="236" spans="1:26" ht="14.25" customHeight="1" x14ac:dyDescent="0.25">
      <c r="A236" s="2">
        <v>5412</v>
      </c>
      <c r="B236" s="20" t="s">
        <v>34</v>
      </c>
      <c r="C236" s="6">
        <v>929</v>
      </c>
      <c r="D236" s="21">
        <v>69</v>
      </c>
      <c r="E236" s="4"/>
      <c r="F236" s="10">
        <v>-453021.03974009096</v>
      </c>
      <c r="G236" s="6">
        <v>-17260.615761937021</v>
      </c>
      <c r="H236" s="44">
        <v>504648.22880948905</v>
      </c>
      <c r="I236" s="16">
        <v>835654.80194834259</v>
      </c>
      <c r="J236" s="31">
        <v>133863.76771056917</v>
      </c>
      <c r="K236" s="86">
        <v>1003885.1429663729</v>
      </c>
      <c r="L236" s="5"/>
      <c r="M236" s="10">
        <v>211953.16386512324</v>
      </c>
      <c r="N236" s="10">
        <v>802516.30880416324</v>
      </c>
      <c r="O236" s="44">
        <v>92400.853570765248</v>
      </c>
      <c r="P236" s="86">
        <v>1106870.3262400518</v>
      </c>
      <c r="Q236" s="14"/>
      <c r="R236" s="19">
        <v>-102985.18327367888</v>
      </c>
      <c r="S236" s="23">
        <v>-3.385633773546752E-2</v>
      </c>
      <c r="T236" s="28">
        <v>-110.85595616111827</v>
      </c>
      <c r="V236" s="93">
        <v>1003709.4467939367</v>
      </c>
      <c r="W236" s="80">
        <v>175.69617243623361</v>
      </c>
      <c r="Y236" s="83" t="s">
        <v>34</v>
      </c>
      <c r="Z236" s="80">
        <v>0</v>
      </c>
    </row>
    <row r="237" spans="1:26" ht="14.25" customHeight="1" x14ac:dyDescent="0.25">
      <c r="A237" s="2">
        <v>5609</v>
      </c>
      <c r="B237" s="20" t="s">
        <v>135</v>
      </c>
      <c r="C237" s="6">
        <v>332</v>
      </c>
      <c r="D237" s="21">
        <v>62</v>
      </c>
      <c r="E237" s="4"/>
      <c r="F237" s="10">
        <v>-68626.664244270258</v>
      </c>
      <c r="G237" s="6">
        <v>0</v>
      </c>
      <c r="H237" s="44">
        <v>180347.91384795518</v>
      </c>
      <c r="I237" s="16">
        <v>298640.8980052204</v>
      </c>
      <c r="J237" s="31">
        <v>9934.0945681886296</v>
      </c>
      <c r="K237" s="86">
        <v>420296.24217709398</v>
      </c>
      <c r="L237" s="5"/>
      <c r="M237" s="10">
        <v>180689.14561513334</v>
      </c>
      <c r="N237" s="10">
        <v>244636.09882289509</v>
      </c>
      <c r="O237" s="44">
        <v>17464.801834082613</v>
      </c>
      <c r="P237" s="86">
        <v>442790.04627211107</v>
      </c>
      <c r="Q237" s="14"/>
      <c r="R237" s="19">
        <v>-22493.804095017083</v>
      </c>
      <c r="S237" s="23">
        <v>-2.0692157283619336E-2</v>
      </c>
      <c r="T237" s="28">
        <v>-67.752421972943026</v>
      </c>
      <c r="V237" s="93">
        <v>420233.45301751507</v>
      </c>
      <c r="W237" s="80">
        <v>62.789159578911494</v>
      </c>
      <c r="Y237" s="83" t="s">
        <v>135</v>
      </c>
      <c r="Z237" s="80">
        <v>0</v>
      </c>
    </row>
    <row r="238" spans="1:26" ht="14.25" customHeight="1" x14ac:dyDescent="0.25">
      <c r="A238" s="2">
        <v>5413</v>
      </c>
      <c r="B238" s="20" t="s">
        <v>35</v>
      </c>
      <c r="C238" s="6">
        <v>1940</v>
      </c>
      <c r="D238" s="21">
        <v>68</v>
      </c>
      <c r="E238" s="4"/>
      <c r="F238" s="10">
        <v>-2840500.4044701052</v>
      </c>
      <c r="G238" s="6">
        <v>-221679.17079884181</v>
      </c>
      <c r="H238" s="44">
        <v>835227.45982907421</v>
      </c>
      <c r="I238" s="16">
        <v>1745070.3076208662</v>
      </c>
      <c r="J238" s="31">
        <v>302556.12929992506</v>
      </c>
      <c r="K238" s="86">
        <v>-179325.67851908144</v>
      </c>
      <c r="L238" s="5"/>
      <c r="M238" s="10">
        <v>-698179.81138723064</v>
      </c>
      <c r="N238" s="10">
        <v>901579.89774244768</v>
      </c>
      <c r="O238" s="44">
        <v>125228.7253573753</v>
      </c>
      <c r="P238" s="86">
        <v>328628.81171259232</v>
      </c>
      <c r="Q238" s="14"/>
      <c r="R238" s="19">
        <v>-507954.49023167376</v>
      </c>
      <c r="S238" s="23">
        <v>-7.9965750945465583E-2</v>
      </c>
      <c r="T238" s="28">
        <v>-261.83221145962563</v>
      </c>
      <c r="V238" s="93">
        <v>-179692.57902987406</v>
      </c>
      <c r="W238" s="80">
        <v>366.90051079262048</v>
      </c>
      <c r="Y238" s="83" t="s">
        <v>35</v>
      </c>
      <c r="Z238" s="80">
        <v>0</v>
      </c>
    </row>
    <row r="239" spans="1:26" ht="14.25" customHeight="1" x14ac:dyDescent="0.25">
      <c r="A239" s="2">
        <v>5861</v>
      </c>
      <c r="B239" s="20" t="s">
        <v>269</v>
      </c>
      <c r="C239" s="6">
        <v>6321</v>
      </c>
      <c r="D239" s="21">
        <v>59.5</v>
      </c>
      <c r="E239" s="4"/>
      <c r="F239" s="10">
        <v>31208325.428448994</v>
      </c>
      <c r="G239" s="6">
        <v>0</v>
      </c>
      <c r="H239" s="44">
        <v>1083387.7178872372</v>
      </c>
      <c r="I239" s="16">
        <v>5685870.8322018012</v>
      </c>
      <c r="J239" s="31">
        <v>1097910.7283067168</v>
      </c>
      <c r="K239" s="86">
        <v>39075494.706844755</v>
      </c>
      <c r="L239" s="5"/>
      <c r="M239" s="10">
        <v>14327054.776203588</v>
      </c>
      <c r="N239" s="10">
        <v>25974537.728571642</v>
      </c>
      <c r="O239" s="44">
        <v>1614438.1661708895</v>
      </c>
      <c r="P239" s="86">
        <v>41916030.670946114</v>
      </c>
      <c r="Q239" s="14"/>
      <c r="R239" s="19">
        <v>-2840535.9641013592</v>
      </c>
      <c r="S239" s="23">
        <v>-0.13724465760897708</v>
      </c>
      <c r="T239" s="28">
        <v>-449.38078849887029</v>
      </c>
      <c r="V239" s="93">
        <v>39074299.254201084</v>
      </c>
      <c r="W239" s="80">
        <v>1195.4526436701417</v>
      </c>
      <c r="Y239" s="83" t="s">
        <v>269</v>
      </c>
      <c r="Z239" s="80">
        <v>0</v>
      </c>
    </row>
    <row r="240" spans="1:26" ht="14.25" customHeight="1" x14ac:dyDescent="0.25">
      <c r="A240" s="2">
        <v>5761</v>
      </c>
      <c r="B240" s="20" t="s">
        <v>232</v>
      </c>
      <c r="C240" s="6">
        <v>559</v>
      </c>
      <c r="D240" s="21">
        <v>81</v>
      </c>
      <c r="E240" s="4"/>
      <c r="F240" s="10">
        <v>-741362.42066857533</v>
      </c>
      <c r="G240" s="6">
        <v>-57725.759448975412</v>
      </c>
      <c r="H240" s="44">
        <v>303658.08385845466</v>
      </c>
      <c r="I240" s="16">
        <v>502832.11441240419</v>
      </c>
      <c r="J240" s="31">
        <v>80548.81178709169</v>
      </c>
      <c r="K240" s="86">
        <v>87950.829940399766</v>
      </c>
      <c r="L240" s="5"/>
      <c r="M240" s="10">
        <v>-230806.91311529698</v>
      </c>
      <c r="N240" s="10">
        <v>215946.49547960062</v>
      </c>
      <c r="O240" s="44">
        <v>43414.70898678105</v>
      </c>
      <c r="P240" s="86">
        <v>28554.291351084692</v>
      </c>
      <c r="Q240" s="14"/>
      <c r="R240" s="19">
        <v>59396.538589315074</v>
      </c>
      <c r="S240" s="23">
        <v>3.2451163675722823E-2</v>
      </c>
      <c r="T240" s="28">
        <v>106.25498853186954</v>
      </c>
      <c r="V240" s="93">
        <v>75841.90142764154</v>
      </c>
      <c r="W240" s="80">
        <v>12108.928512758226</v>
      </c>
      <c r="Y240" s="83" t="s">
        <v>232</v>
      </c>
      <c r="Z240" s="80">
        <v>59400</v>
      </c>
    </row>
    <row r="241" spans="1:26" ht="14.25" customHeight="1" x14ac:dyDescent="0.25">
      <c r="A241" s="2">
        <v>5592</v>
      </c>
      <c r="B241" s="20" t="s">
        <v>130</v>
      </c>
      <c r="C241" s="6">
        <v>3798</v>
      </c>
      <c r="D241" s="21">
        <v>70.5</v>
      </c>
      <c r="E241" s="4"/>
      <c r="F241" s="10">
        <v>-3785968.834433238</v>
      </c>
      <c r="G241" s="6">
        <v>0</v>
      </c>
      <c r="H241" s="44">
        <v>1185584.7483085864</v>
      </c>
      <c r="I241" s="16">
        <v>3416379.9115175512</v>
      </c>
      <c r="J241" s="31">
        <v>625538.97900989128</v>
      </c>
      <c r="K241" s="86">
        <v>1441534.804402791</v>
      </c>
      <c r="L241" s="5"/>
      <c r="M241" s="10">
        <v>-836759.62237621332</v>
      </c>
      <c r="N241" s="10">
        <v>2108349.6267858315</v>
      </c>
      <c r="O241" s="44">
        <v>332362.73450493987</v>
      </c>
      <c r="P241" s="86">
        <v>1603952.7389145582</v>
      </c>
      <c r="Q241" s="14"/>
      <c r="R241" s="19">
        <v>-162417.93451176723</v>
      </c>
      <c r="S241" s="23">
        <v>-1.3060504975590937E-2</v>
      </c>
      <c r="T241" s="28">
        <v>-42.764069118422128</v>
      </c>
      <c r="V241" s="93">
        <v>1440816.5115471263</v>
      </c>
      <c r="W241" s="80">
        <v>718.29285566462204</v>
      </c>
      <c r="Y241" s="83" t="s">
        <v>130</v>
      </c>
      <c r="Z241" s="80">
        <v>0</v>
      </c>
    </row>
    <row r="242" spans="1:26" ht="14.25" customHeight="1" x14ac:dyDescent="0.25">
      <c r="A242" s="2">
        <v>5645</v>
      </c>
      <c r="B242" s="20" t="s">
        <v>157</v>
      </c>
      <c r="C242" s="6">
        <v>458</v>
      </c>
      <c r="D242" s="21">
        <v>56</v>
      </c>
      <c r="E242" s="4"/>
      <c r="F242" s="10">
        <v>20604.371520988076</v>
      </c>
      <c r="G242" s="6">
        <v>0</v>
      </c>
      <c r="H242" s="44">
        <v>248793.206452902</v>
      </c>
      <c r="I242" s="16">
        <v>411980.51592286426</v>
      </c>
      <c r="J242" s="31">
        <v>65995.269764737008</v>
      </c>
      <c r="K242" s="86">
        <v>747373.36366149131</v>
      </c>
      <c r="L242" s="5"/>
      <c r="M242" s="10">
        <v>391886.57005162246</v>
      </c>
      <c r="N242" s="10">
        <v>356091.47922072682</v>
      </c>
      <c r="O242" s="44">
        <v>68710.323769416311</v>
      </c>
      <c r="P242" s="86">
        <v>816688.37304176565</v>
      </c>
      <c r="Q242" s="14"/>
      <c r="R242" s="19">
        <v>-69315.009380274336</v>
      </c>
      <c r="S242" s="23">
        <v>-4.6221363687314977E-2</v>
      </c>
      <c r="T242" s="28">
        <v>-151.34281524077366</v>
      </c>
      <c r="V242" s="93">
        <v>747286.7448811084</v>
      </c>
      <c r="W242" s="80">
        <v>86.618780382908881</v>
      </c>
      <c r="Y242" s="83" t="s">
        <v>157</v>
      </c>
      <c r="Z242" s="80">
        <v>0</v>
      </c>
    </row>
    <row r="243" spans="1:26" ht="14.25" customHeight="1" x14ac:dyDescent="0.25">
      <c r="A243" s="2">
        <v>5798</v>
      </c>
      <c r="B243" s="20" t="s">
        <v>241</v>
      </c>
      <c r="C243" s="6">
        <v>529</v>
      </c>
      <c r="D243" s="21">
        <v>77.5</v>
      </c>
      <c r="E243" s="4"/>
      <c r="F243" s="10">
        <v>-570939.98862465261</v>
      </c>
      <c r="G243" s="6">
        <v>-68728.576823800511</v>
      </c>
      <c r="H243" s="44">
        <v>287361.58561918157</v>
      </c>
      <c r="I243" s="16">
        <v>475846.49109867949</v>
      </c>
      <c r="J243" s="31">
        <v>76225.97752302594</v>
      </c>
      <c r="K243" s="86">
        <v>199765.48879243381</v>
      </c>
      <c r="L243" s="5"/>
      <c r="M243" s="10">
        <v>-59046.019841729023</v>
      </c>
      <c r="N243" s="10">
        <v>227199.90486529336</v>
      </c>
      <c r="O243" s="44">
        <v>48648.222185868763</v>
      </c>
      <c r="P243" s="86">
        <v>216802.1072094331</v>
      </c>
      <c r="Q243" s="14"/>
      <c r="R243" s="19">
        <v>-17036.618416999292</v>
      </c>
      <c r="S243" s="23">
        <v>-9.8357769246487699E-3</v>
      </c>
      <c r="T243" s="28">
        <v>-32.205327820414539</v>
      </c>
      <c r="V243" s="93">
        <v>190124.62982158212</v>
      </c>
      <c r="W243" s="80">
        <v>9640.8589708516956</v>
      </c>
      <c r="Y243" s="83" t="s">
        <v>241</v>
      </c>
      <c r="Z243" s="80">
        <v>0</v>
      </c>
    </row>
    <row r="244" spans="1:26" ht="14.25" customHeight="1" x14ac:dyDescent="0.25">
      <c r="A244" s="2">
        <v>5684</v>
      </c>
      <c r="B244" s="20" t="s">
        <v>179</v>
      </c>
      <c r="C244" s="6">
        <v>93</v>
      </c>
      <c r="D244" s="21">
        <v>75</v>
      </c>
      <c r="E244" s="4"/>
      <c r="F244" s="10">
        <v>125028.43749212375</v>
      </c>
      <c r="G244" s="6">
        <v>-3454.0568946678477</v>
      </c>
      <c r="H244" s="44">
        <v>50519.144541746478</v>
      </c>
      <c r="I244" s="16">
        <v>83655.432272546677</v>
      </c>
      <c r="J244" s="31">
        <v>13400.786218603804</v>
      </c>
      <c r="K244" s="86">
        <v>269149.74363035284</v>
      </c>
      <c r="L244" s="5"/>
      <c r="M244" s="10">
        <v>121446.91472715601</v>
      </c>
      <c r="N244" s="10">
        <v>140554.38016171375</v>
      </c>
      <c r="O244" s="44">
        <v>16533.598278958081</v>
      </c>
      <c r="P244" s="86">
        <v>278534.8931678278</v>
      </c>
      <c r="Q244" s="14"/>
      <c r="R244" s="19">
        <v>-9385.1495374749647</v>
      </c>
      <c r="S244" s="23">
        <v>-3.0820465539926473E-2</v>
      </c>
      <c r="T244" s="28">
        <v>-100.91558642446199</v>
      </c>
      <c r="V244" s="93">
        <v>267192.59629499074</v>
      </c>
      <c r="W244" s="80">
        <v>1957.1473353620968</v>
      </c>
      <c r="Y244" s="83" t="s">
        <v>179</v>
      </c>
      <c r="Z244" s="80">
        <v>0</v>
      </c>
    </row>
    <row r="245" spans="1:26" ht="14.25" customHeight="1" x14ac:dyDescent="0.25">
      <c r="A245" s="2">
        <v>5842</v>
      </c>
      <c r="B245" s="20" t="s">
        <v>257</v>
      </c>
      <c r="C245" s="6">
        <v>534</v>
      </c>
      <c r="D245" s="21">
        <v>81</v>
      </c>
      <c r="E245" s="4"/>
      <c r="F245" s="10">
        <v>-555459.03310860053</v>
      </c>
      <c r="G245" s="6">
        <v>-462234.69996674906</v>
      </c>
      <c r="H245" s="44">
        <v>290077.66865906044</v>
      </c>
      <c r="I245" s="16">
        <v>480344.09498430026</v>
      </c>
      <c r="J245" s="31">
        <v>76946.449900370222</v>
      </c>
      <c r="K245" s="86">
        <v>-170325.51953161863</v>
      </c>
      <c r="L245" s="5"/>
      <c r="M245" s="10">
        <v>-332879.51067662035</v>
      </c>
      <c r="N245" s="10">
        <v>242417.67232519324</v>
      </c>
      <c r="O245" s="44">
        <v>49801.071577782066</v>
      </c>
      <c r="P245" s="86">
        <v>-40660.766773645046</v>
      </c>
      <c r="Q245" s="14"/>
      <c r="R245" s="19">
        <v>-129664.75275797359</v>
      </c>
      <c r="S245" s="23">
        <v>-7.415861758727807E-2</v>
      </c>
      <c r="T245" s="28">
        <v>-242.81788905987563</v>
      </c>
      <c r="V245" s="93">
        <v>-170426.51173407387</v>
      </c>
      <c r="W245" s="80">
        <v>100.99220245523611</v>
      </c>
      <c r="Y245" s="83" t="s">
        <v>257</v>
      </c>
      <c r="Z245" s="80">
        <v>0</v>
      </c>
    </row>
    <row r="246" spans="1:26" ht="14.25" customHeight="1" x14ac:dyDescent="0.25">
      <c r="A246" s="2">
        <v>5843</v>
      </c>
      <c r="B246" s="20" t="s">
        <v>258</v>
      </c>
      <c r="C246" s="6">
        <v>826</v>
      </c>
      <c r="D246" s="21">
        <v>79</v>
      </c>
      <c r="E246" s="4"/>
      <c r="F246" s="10">
        <v>3564273.3426066306</v>
      </c>
      <c r="G246" s="6">
        <v>-704238.03549997625</v>
      </c>
      <c r="H246" s="44">
        <v>448696.91818798485</v>
      </c>
      <c r="I246" s="16">
        <v>743004.16190455435</v>
      </c>
      <c r="J246" s="31">
        <v>119022.03673727679</v>
      </c>
      <c r="K246" s="86">
        <v>4170758.4239364699</v>
      </c>
      <c r="L246" s="5"/>
      <c r="M246" s="10">
        <v>987882.52565012872</v>
      </c>
      <c r="N246" s="10">
        <v>3419525.5724560078</v>
      </c>
      <c r="O246" s="44">
        <v>178744.94882618007</v>
      </c>
      <c r="P246" s="86">
        <v>4586153.0469323164</v>
      </c>
      <c r="Q246" s="14"/>
      <c r="R246" s="19">
        <v>-415394.62299584644</v>
      </c>
      <c r="S246" s="23">
        <v>-0.15358958587971003</v>
      </c>
      <c r="T246" s="28">
        <v>-502.89905931700537</v>
      </c>
      <c r="V246" s="93">
        <v>4170602.207533421</v>
      </c>
      <c r="W246" s="80">
        <v>156.21640304895118</v>
      </c>
      <c r="Y246" s="83" t="s">
        <v>258</v>
      </c>
      <c r="Z246" s="80">
        <v>0</v>
      </c>
    </row>
    <row r="247" spans="1:26" ht="14.25" customHeight="1" x14ac:dyDescent="0.25">
      <c r="A247" s="2">
        <v>5928</v>
      </c>
      <c r="B247" s="20" t="s">
        <v>303</v>
      </c>
      <c r="C247" s="6">
        <v>197</v>
      </c>
      <c r="D247" s="21">
        <v>71.5</v>
      </c>
      <c r="E247" s="4"/>
      <c r="F247" s="10">
        <v>-280339.82786550227</v>
      </c>
      <c r="G247" s="6">
        <v>-78262.803027050788</v>
      </c>
      <c r="H247" s="44">
        <v>107013.67177122641</v>
      </c>
      <c r="I247" s="16">
        <v>177205.59309345909</v>
      </c>
      <c r="J247" s="31">
        <v>28386.611667365047</v>
      </c>
      <c r="K247" s="86">
        <v>-45996.754360502549</v>
      </c>
      <c r="L247" s="5"/>
      <c r="M247" s="10">
        <v>-35634.05490098054</v>
      </c>
      <c r="N247" s="10">
        <v>59520.303132735513</v>
      </c>
      <c r="O247" s="44">
        <v>15416.046879146126</v>
      </c>
      <c r="P247" s="86">
        <v>39302.295110901097</v>
      </c>
      <c r="Q247" s="14"/>
      <c r="R247" s="19">
        <v>-85299.049471403647</v>
      </c>
      <c r="S247" s="23">
        <v>-0.13223880366988391</v>
      </c>
      <c r="T247" s="28">
        <v>-432.99009883961241</v>
      </c>
      <c r="V247" s="93">
        <v>-46034.011783505695</v>
      </c>
      <c r="W247" s="80">
        <v>37.257423003145959</v>
      </c>
      <c r="Y247" s="83" t="s">
        <v>303</v>
      </c>
      <c r="Z247" s="80">
        <v>0</v>
      </c>
    </row>
    <row r="248" spans="1:26" ht="14.25" customHeight="1" x14ac:dyDescent="0.25">
      <c r="A248" s="2">
        <v>5534</v>
      </c>
      <c r="B248" s="20" t="s">
        <v>99</v>
      </c>
      <c r="C248" s="6">
        <v>303</v>
      </c>
      <c r="D248" s="21">
        <v>73</v>
      </c>
      <c r="E248" s="4"/>
      <c r="F248" s="10">
        <v>-13285.184750630495</v>
      </c>
      <c r="G248" s="6">
        <v>0</v>
      </c>
      <c r="H248" s="44">
        <v>164594.63221665789</v>
      </c>
      <c r="I248" s="16">
        <v>272554.79546861979</v>
      </c>
      <c r="J248" s="31">
        <v>43660.626067064004</v>
      </c>
      <c r="K248" s="86">
        <v>467524.86900171119</v>
      </c>
      <c r="L248" s="5"/>
      <c r="M248" s="10">
        <v>246305.20624374473</v>
      </c>
      <c r="N248" s="10">
        <v>205956.55476893252</v>
      </c>
      <c r="O248" s="44">
        <v>44658.058088708618</v>
      </c>
      <c r="P248" s="86">
        <v>496919.81910138583</v>
      </c>
      <c r="Q248" s="14"/>
      <c r="R248" s="19">
        <v>-29394.950099674636</v>
      </c>
      <c r="S248" s="23">
        <v>-2.9628594138888905E-2</v>
      </c>
      <c r="T248" s="28">
        <v>-97.013036632589561</v>
      </c>
      <c r="V248" s="93">
        <v>467467.56443739671</v>
      </c>
      <c r="W248" s="80">
        <v>57.304564314486925</v>
      </c>
      <c r="Y248" s="83" t="s">
        <v>99</v>
      </c>
      <c r="Z248" s="80">
        <v>0</v>
      </c>
    </row>
    <row r="249" spans="1:26" ht="14.25" customHeight="1" x14ac:dyDescent="0.25">
      <c r="A249" s="2">
        <v>5535</v>
      </c>
      <c r="B249" s="20" t="s">
        <v>100</v>
      </c>
      <c r="C249" s="6">
        <v>814</v>
      </c>
      <c r="D249" s="21">
        <v>75</v>
      </c>
      <c r="E249" s="4"/>
      <c r="F249" s="10">
        <v>-830296.67812774074</v>
      </c>
      <c r="G249" s="6">
        <v>0</v>
      </c>
      <c r="H249" s="44">
        <v>442178.31889227557</v>
      </c>
      <c r="I249" s="16">
        <v>732209.91257906449</v>
      </c>
      <c r="J249" s="31">
        <v>117292.90303165049</v>
      </c>
      <c r="K249" s="86">
        <v>461384.45637524978</v>
      </c>
      <c r="L249" s="5"/>
      <c r="M249" s="10">
        <v>64755.057498957962</v>
      </c>
      <c r="N249" s="10">
        <v>380777.78895703476</v>
      </c>
      <c r="O249" s="44">
        <v>76795.455406934256</v>
      </c>
      <c r="P249" s="86">
        <v>522328.30186292698</v>
      </c>
      <c r="Q249" s="14"/>
      <c r="R249" s="19">
        <v>-60943.845487677201</v>
      </c>
      <c r="S249" s="23">
        <v>-2.2865799735189749E-2</v>
      </c>
      <c r="T249" s="28">
        <v>-74.869589051200492</v>
      </c>
      <c r="V249" s="93">
        <v>461230.5094598966</v>
      </c>
      <c r="W249" s="80">
        <v>153.9469153531827</v>
      </c>
      <c r="Y249" s="83" t="s">
        <v>100</v>
      </c>
      <c r="Z249" s="80">
        <v>0</v>
      </c>
    </row>
    <row r="250" spans="1:26" ht="14.25" customHeight="1" x14ac:dyDescent="0.25">
      <c r="A250" s="2">
        <v>5727</v>
      </c>
      <c r="B250" s="20" t="s">
        <v>208</v>
      </c>
      <c r="C250" s="6">
        <v>2786</v>
      </c>
      <c r="D250" s="21">
        <v>66</v>
      </c>
      <c r="E250" s="4"/>
      <c r="F250" s="10">
        <v>-1355242.0863878746</v>
      </c>
      <c r="G250" s="6">
        <v>-453076.2644637436</v>
      </c>
      <c r="H250" s="44">
        <v>1098037.226497049</v>
      </c>
      <c r="I250" s="16">
        <v>2506064.8850679034</v>
      </c>
      <c r="J250" s="31">
        <v>445171.61774788529</v>
      </c>
      <c r="K250" s="86">
        <v>2240955.3784612194</v>
      </c>
      <c r="L250" s="5"/>
      <c r="M250" s="10">
        <v>485492.54459435772</v>
      </c>
      <c r="N250" s="10">
        <v>2009254.2772073124</v>
      </c>
      <c r="O250" s="44">
        <v>321866.71820188209</v>
      </c>
      <c r="P250" s="86">
        <v>2816613.5400035521</v>
      </c>
      <c r="Q250" s="14"/>
      <c r="R250" s="19">
        <v>-575658.16154233273</v>
      </c>
      <c r="S250" s="23">
        <v>-6.3105105978872922E-2</v>
      </c>
      <c r="T250" s="28">
        <v>-206.62532718676695</v>
      </c>
      <c r="V250" s="93">
        <v>2240428.4790678858</v>
      </c>
      <c r="W250" s="80">
        <v>526.8993933335878</v>
      </c>
      <c r="Y250" s="83" t="s">
        <v>208</v>
      </c>
      <c r="Z250" s="80">
        <v>0</v>
      </c>
    </row>
    <row r="251" spans="1:26" ht="14.25" customHeight="1" x14ac:dyDescent="0.25">
      <c r="A251" s="2">
        <v>5568</v>
      </c>
      <c r="B251" s="20" t="s">
        <v>119</v>
      </c>
      <c r="C251" s="6">
        <v>4869</v>
      </c>
      <c r="D251" s="21">
        <v>70</v>
      </c>
      <c r="E251" s="4"/>
      <c r="F251" s="10">
        <v>-7107603.0779238492</v>
      </c>
      <c r="G251" s="6">
        <v>-827718.72365506343</v>
      </c>
      <c r="H251" s="44">
        <v>1213860.8333734833</v>
      </c>
      <c r="I251" s="16">
        <v>4379766.663817524</v>
      </c>
      <c r="J251" s="31">
        <v>819194.09684271039</v>
      </c>
      <c r="K251" s="86">
        <v>-1522500.2075451952</v>
      </c>
      <c r="L251" s="5"/>
      <c r="M251" s="10">
        <v>-3656044.8203288596</v>
      </c>
      <c r="N251" s="10">
        <v>2312135.1556124985</v>
      </c>
      <c r="O251" s="44">
        <v>315952.97118482902</v>
      </c>
      <c r="P251" s="86">
        <v>-1027956.6935315321</v>
      </c>
      <c r="Q251" s="14"/>
      <c r="R251" s="19">
        <v>-494543.51401366317</v>
      </c>
      <c r="S251" s="23">
        <v>-3.1020277745609236E-2</v>
      </c>
      <c r="T251" s="28">
        <v>-101.56983241192508</v>
      </c>
      <c r="V251" s="93">
        <v>-1524600.558823667</v>
      </c>
      <c r="W251" s="80">
        <v>2100.3512784717605</v>
      </c>
      <c r="Y251" s="83" t="s">
        <v>119</v>
      </c>
      <c r="Z251" s="80">
        <v>0</v>
      </c>
    </row>
    <row r="252" spans="1:26" ht="14.25" customHeight="1" x14ac:dyDescent="0.25">
      <c r="A252" s="2">
        <v>5434</v>
      </c>
      <c r="B252" s="20" t="s">
        <v>47</v>
      </c>
      <c r="C252" s="6">
        <v>1069</v>
      </c>
      <c r="D252" s="21">
        <v>69.5</v>
      </c>
      <c r="E252" s="4"/>
      <c r="F252" s="10">
        <v>-469586.44641251955</v>
      </c>
      <c r="G252" s="6">
        <v>-224405.88356711302</v>
      </c>
      <c r="H252" s="44">
        <v>564651.44710117078</v>
      </c>
      <c r="I252" s="16">
        <v>961587.71074572473</v>
      </c>
      <c r="J252" s="31">
        <v>155726.23516496833</v>
      </c>
      <c r="K252" s="86">
        <v>987973.06303223129</v>
      </c>
      <c r="L252" s="5"/>
      <c r="M252" s="10">
        <v>330621.32939912146</v>
      </c>
      <c r="N252" s="10">
        <v>816574.48017714056</v>
      </c>
      <c r="O252" s="44">
        <v>122461.98553855703</v>
      </c>
      <c r="P252" s="86">
        <v>1269657.795114819</v>
      </c>
      <c r="Q252" s="14"/>
      <c r="R252" s="19">
        <v>-281684.73208258767</v>
      </c>
      <c r="S252" s="23">
        <v>-8.0476030929130055E-2</v>
      </c>
      <c r="T252" s="28">
        <v>-263.50302346359933</v>
      </c>
      <c r="V252" s="93">
        <v>987770.88950334606</v>
      </c>
      <c r="W252" s="80">
        <v>202.17352888523601</v>
      </c>
      <c r="Y252" s="83" t="s">
        <v>47</v>
      </c>
      <c r="Z252" s="80">
        <v>0</v>
      </c>
    </row>
    <row r="253" spans="1:26" ht="14.25" customHeight="1" x14ac:dyDescent="0.25">
      <c r="A253" s="2">
        <v>5435</v>
      </c>
      <c r="B253" s="20" t="s">
        <v>48</v>
      </c>
      <c r="C253" s="6">
        <v>697</v>
      </c>
      <c r="D253" s="21">
        <v>69</v>
      </c>
      <c r="E253" s="4"/>
      <c r="F253" s="10">
        <v>-413915.10491956817</v>
      </c>
      <c r="G253" s="6">
        <v>-26979.392380533573</v>
      </c>
      <c r="H253" s="44">
        <v>378621.9757591107</v>
      </c>
      <c r="I253" s="16">
        <v>626965.98165553797</v>
      </c>
      <c r="J253" s="31">
        <v>100433.8494017941</v>
      </c>
      <c r="K253" s="86">
        <v>665127.30951634108</v>
      </c>
      <c r="L253" s="5"/>
      <c r="M253" s="10">
        <v>204148.63136408769</v>
      </c>
      <c r="N253" s="10">
        <v>477612.73565737664</v>
      </c>
      <c r="O253" s="44">
        <v>76827.20633721698</v>
      </c>
      <c r="P253" s="86">
        <v>758588.57335868129</v>
      </c>
      <c r="Q253" s="14"/>
      <c r="R253" s="19">
        <v>-93461.26384234021</v>
      </c>
      <c r="S253" s="23">
        <v>-4.0952443289627313E-2</v>
      </c>
      <c r="T253" s="28">
        <v>-134.0907659144049</v>
      </c>
      <c r="V253" s="93">
        <v>664995.49010602024</v>
      </c>
      <c r="W253" s="80">
        <v>131.81941032083705</v>
      </c>
      <c r="Y253" s="83" t="s">
        <v>48</v>
      </c>
      <c r="Z253" s="80">
        <v>0</v>
      </c>
    </row>
    <row r="254" spans="1:26" ht="14.25" customHeight="1" x14ac:dyDescent="0.25">
      <c r="A254" s="2">
        <v>5436</v>
      </c>
      <c r="B254" s="20" t="s">
        <v>49</v>
      </c>
      <c r="C254" s="6">
        <v>456</v>
      </c>
      <c r="D254" s="21">
        <v>79</v>
      </c>
      <c r="E254" s="4"/>
      <c r="F254" s="10">
        <v>-371608.48636696709</v>
      </c>
      <c r="G254" s="6">
        <v>-16524.670653343899</v>
      </c>
      <c r="H254" s="44">
        <v>247706.77323695048</v>
      </c>
      <c r="I254" s="16">
        <v>410181.47436861595</v>
      </c>
      <c r="J254" s="31">
        <v>65707.080813799286</v>
      </c>
      <c r="K254" s="86">
        <v>335462.1713990547</v>
      </c>
      <c r="L254" s="5"/>
      <c r="M254" s="10">
        <v>102387.15105279119</v>
      </c>
      <c r="N254" s="10">
        <v>213487.47982057135</v>
      </c>
      <c r="O254" s="44">
        <v>49729.869664414771</v>
      </c>
      <c r="P254" s="86">
        <v>365604.50053777732</v>
      </c>
      <c r="Q254" s="14"/>
      <c r="R254" s="19">
        <v>-30142.32913872262</v>
      </c>
      <c r="S254" s="23">
        <v>-2.0187982113960237E-2</v>
      </c>
      <c r="T254" s="28">
        <v>-66.101598988426801</v>
      </c>
      <c r="V254" s="93">
        <v>328786.33827479684</v>
      </c>
      <c r="W254" s="80">
        <v>6675.833124257857</v>
      </c>
      <c r="Y254" s="83" t="s">
        <v>49</v>
      </c>
      <c r="Z254" s="80">
        <v>0</v>
      </c>
    </row>
    <row r="255" spans="1:26" ht="14.25" customHeight="1" x14ac:dyDescent="0.25">
      <c r="A255" s="2">
        <v>5646</v>
      </c>
      <c r="B255" s="20" t="s">
        <v>158</v>
      </c>
      <c r="C255" s="6">
        <v>5876</v>
      </c>
      <c r="D255" s="21">
        <v>59</v>
      </c>
      <c r="E255" s="4"/>
      <c r="F255" s="10">
        <v>13356977.998407446</v>
      </c>
      <c r="G255" s="6">
        <v>0</v>
      </c>
      <c r="H255" s="44">
        <v>1240447.2177435588</v>
      </c>
      <c r="I255" s="16">
        <v>5285584.0863815509</v>
      </c>
      <c r="J255" s="31">
        <v>175821.50506830239</v>
      </c>
      <c r="K255" s="86">
        <v>20058830.807600856</v>
      </c>
      <c r="L255" s="5"/>
      <c r="M255" s="10">
        <v>7356019.6546650697</v>
      </c>
      <c r="N255" s="10">
        <v>12690325.748767952</v>
      </c>
      <c r="O255" s="44">
        <v>603104.52812651754</v>
      </c>
      <c r="P255" s="86">
        <v>20649449.93155954</v>
      </c>
      <c r="Q255" s="14"/>
      <c r="R255" s="19">
        <v>-590619.1239586845</v>
      </c>
      <c r="S255" s="23">
        <v>-3.0697758427220445E-2</v>
      </c>
      <c r="T255" s="28">
        <v>-100.51380598343847</v>
      </c>
      <c r="V255" s="93">
        <v>20057719.515125901</v>
      </c>
      <c r="W255" s="80">
        <v>1111.2924749553204</v>
      </c>
      <c r="Y255" s="83" t="s">
        <v>158</v>
      </c>
      <c r="Z255" s="80">
        <v>0</v>
      </c>
    </row>
    <row r="256" spans="1:26" ht="14.25" customHeight="1" x14ac:dyDescent="0.25">
      <c r="A256" s="2">
        <v>5648</v>
      </c>
      <c r="B256" s="20" t="s">
        <v>159</v>
      </c>
      <c r="C256" s="6">
        <v>5036</v>
      </c>
      <c r="D256" s="21">
        <v>55</v>
      </c>
      <c r="E256" s="4"/>
      <c r="F256" s="10">
        <v>8630535.7518923357</v>
      </c>
      <c r="G256" s="6">
        <v>0</v>
      </c>
      <c r="H256" s="44">
        <v>-66149.863875967916</v>
      </c>
      <c r="I256" s="16">
        <v>4529986.6335972585</v>
      </c>
      <c r="J256" s="31">
        <v>150687.04893192151</v>
      </c>
      <c r="K256" s="86">
        <v>13245059.570545547</v>
      </c>
      <c r="L256" s="5"/>
      <c r="M256" s="10">
        <v>6006643.7032682132</v>
      </c>
      <c r="N256" s="10">
        <v>8603235.8630696572</v>
      </c>
      <c r="O256" s="44">
        <v>487838.60589904943</v>
      </c>
      <c r="P256" s="86">
        <v>15097718.172236919</v>
      </c>
      <c r="Q256" s="14"/>
      <c r="R256" s="19">
        <v>-1852658.6016913727</v>
      </c>
      <c r="S256" s="23">
        <v>-0.11235453893435605</v>
      </c>
      <c r="T256" s="28">
        <v>-367.88296300464111</v>
      </c>
      <c r="V256" s="93">
        <v>13244107.142209282</v>
      </c>
      <c r="W256" s="80">
        <v>952.42833626456559</v>
      </c>
      <c r="Y256" s="83" t="s">
        <v>159</v>
      </c>
      <c r="Z256" s="80">
        <v>0</v>
      </c>
    </row>
    <row r="257" spans="1:26" ht="14.25" customHeight="1" x14ac:dyDescent="0.25">
      <c r="A257" s="2">
        <v>5437</v>
      </c>
      <c r="B257" s="20" t="s">
        <v>50</v>
      </c>
      <c r="C257" s="6">
        <v>449</v>
      </c>
      <c r="D257" s="21">
        <v>80</v>
      </c>
      <c r="E257" s="4"/>
      <c r="F257" s="10">
        <v>-518873.00338083931</v>
      </c>
      <c r="G257" s="6">
        <v>-9919.0387688590417</v>
      </c>
      <c r="H257" s="44">
        <v>243904.2569811201</v>
      </c>
      <c r="I257" s="16">
        <v>403884.82892874687</v>
      </c>
      <c r="J257" s="31">
        <v>64698.419485517283</v>
      </c>
      <c r="K257" s="86">
        <v>183695.46324568588</v>
      </c>
      <c r="L257" s="5"/>
      <c r="M257" s="10">
        <v>-107893.7342627476</v>
      </c>
      <c r="N257" s="10">
        <v>226080.57537081285</v>
      </c>
      <c r="O257" s="44">
        <v>36450.210694138645</v>
      </c>
      <c r="P257" s="86">
        <v>154637.05180220387</v>
      </c>
      <c r="Q257" s="14"/>
      <c r="R257" s="19">
        <v>29058.411443482008</v>
      </c>
      <c r="S257" s="23">
        <v>1.9765439418806777E-2</v>
      </c>
      <c r="T257" s="28">
        <v>64.718065575683752</v>
      </c>
      <c r="V257" s="93">
        <v>156437.87923226054</v>
      </c>
      <c r="W257" s="80">
        <v>27257.584013425338</v>
      </c>
      <c r="Y257" s="83" t="s">
        <v>50</v>
      </c>
      <c r="Z257" s="80">
        <v>29100</v>
      </c>
    </row>
    <row r="258" spans="1:26" ht="14.25" customHeight="1" x14ac:dyDescent="0.25">
      <c r="A258" s="2">
        <v>5611</v>
      </c>
      <c r="B258" s="20" t="s">
        <v>137</v>
      </c>
      <c r="C258" s="6">
        <v>3421</v>
      </c>
      <c r="D258" s="21">
        <v>69</v>
      </c>
      <c r="E258" s="4"/>
      <c r="F258" s="10">
        <v>-1670197.0564827321</v>
      </c>
      <c r="G258" s="6">
        <v>-119233.37539929856</v>
      </c>
      <c r="H258" s="44">
        <v>1175631.355153156</v>
      </c>
      <c r="I258" s="16">
        <v>3077260.578541744</v>
      </c>
      <c r="J258" s="31">
        <v>102363.06481257018</v>
      </c>
      <c r="K258" s="86">
        <v>2565824.56662544</v>
      </c>
      <c r="L258" s="5"/>
      <c r="M258" s="10">
        <v>483448.73713245755</v>
      </c>
      <c r="N258" s="10">
        <v>2084035.5736282219</v>
      </c>
      <c r="O258" s="44">
        <v>163333.6632861438</v>
      </c>
      <c r="P258" s="86">
        <v>2730817.9740468236</v>
      </c>
      <c r="Q258" s="14"/>
      <c r="R258" s="19">
        <v>-164993.40742138354</v>
      </c>
      <c r="S258" s="23">
        <v>-1.4729719058920808E-2</v>
      </c>
      <c r="T258" s="28">
        <v>-48.229584162930003</v>
      </c>
      <c r="V258" s="93">
        <v>2564968.085879399</v>
      </c>
      <c r="W258" s="80">
        <v>856.48074604105204</v>
      </c>
      <c r="Y258" s="83" t="s">
        <v>137</v>
      </c>
      <c r="Z258" s="80">
        <v>0</v>
      </c>
    </row>
    <row r="259" spans="1:26" ht="14.25" customHeight="1" x14ac:dyDescent="0.25">
      <c r="A259" s="2">
        <v>5499</v>
      </c>
      <c r="B259" s="20" t="s">
        <v>81</v>
      </c>
      <c r="C259" s="6">
        <v>496</v>
      </c>
      <c r="D259" s="21">
        <v>68.5</v>
      </c>
      <c r="E259" s="4"/>
      <c r="F259" s="10">
        <v>-246646.25520774676</v>
      </c>
      <c r="G259" s="6">
        <v>-28466.596648705749</v>
      </c>
      <c r="H259" s="44">
        <v>269435.43755598122</v>
      </c>
      <c r="I259" s="16">
        <v>446162.30545358226</v>
      </c>
      <c r="J259" s="31">
        <v>71470.859832553615</v>
      </c>
      <c r="K259" s="86">
        <v>511955.75098566455</v>
      </c>
      <c r="L259" s="5"/>
      <c r="M259" s="10">
        <v>220057.57183560534</v>
      </c>
      <c r="N259" s="10">
        <v>287770.56920372375</v>
      </c>
      <c r="O259" s="44">
        <v>61933.363890437366</v>
      </c>
      <c r="P259" s="86">
        <v>569761.50492976652</v>
      </c>
      <c r="Q259" s="14"/>
      <c r="R259" s="19">
        <v>-57805.753944101976</v>
      </c>
      <c r="S259" s="23">
        <v>-3.5593470840482928E-2</v>
      </c>
      <c r="T259" s="28">
        <v>-116.54385875827012</v>
      </c>
      <c r="V259" s="93">
        <v>511861.94549424545</v>
      </c>
      <c r="W259" s="80">
        <v>93.8054914191016</v>
      </c>
      <c r="Y259" s="83" t="s">
        <v>81</v>
      </c>
      <c r="Z259" s="80">
        <v>0</v>
      </c>
    </row>
    <row r="260" spans="1:26" ht="14.25" customHeight="1" x14ac:dyDescent="0.25">
      <c r="A260" s="2">
        <v>5762</v>
      </c>
      <c r="B260" s="20" t="s">
        <v>233</v>
      </c>
      <c r="C260" s="6">
        <v>140</v>
      </c>
      <c r="D260" s="21">
        <v>78</v>
      </c>
      <c r="E260" s="4"/>
      <c r="F260" s="10">
        <v>-185109.07500020525</v>
      </c>
      <c r="G260" s="6">
        <v>-12477.035053240594</v>
      </c>
      <c r="H260" s="44">
        <v>76050.325116607593</v>
      </c>
      <c r="I260" s="16">
        <v>125932.90879738209</v>
      </c>
      <c r="J260" s="31">
        <v>20173.226565640132</v>
      </c>
      <c r="K260" s="86">
        <v>24570.350426183959</v>
      </c>
      <c r="L260" s="5"/>
      <c r="M260" s="10">
        <v>-46283.352468235287</v>
      </c>
      <c r="N260" s="10">
        <v>50289.379042053537</v>
      </c>
      <c r="O260" s="44">
        <v>11323.049685174436</v>
      </c>
      <c r="P260" s="86">
        <v>15329.076258992685</v>
      </c>
      <c r="Q260" s="14"/>
      <c r="R260" s="19">
        <v>9241.2741671912736</v>
      </c>
      <c r="S260" s="23">
        <v>2.0159732512686802E-2</v>
      </c>
      <c r="T260" s="28">
        <v>66.009101194223376</v>
      </c>
      <c r="V260" s="93">
        <v>24543.873069735015</v>
      </c>
      <c r="W260" s="80">
        <v>26.477356448944192</v>
      </c>
      <c r="Y260" s="83" t="s">
        <v>233</v>
      </c>
      <c r="Z260" s="80">
        <v>9200</v>
      </c>
    </row>
    <row r="261" spans="1:26" ht="14.25" customHeight="1" x14ac:dyDescent="0.25">
      <c r="A261" s="2">
        <v>5799</v>
      </c>
      <c r="B261" s="20" t="s">
        <v>242</v>
      </c>
      <c r="C261" s="6">
        <v>2136</v>
      </c>
      <c r="D261" s="21">
        <v>69</v>
      </c>
      <c r="E261" s="4"/>
      <c r="F261" s="10">
        <v>-1661524.311344638</v>
      </c>
      <c r="G261" s="6">
        <v>-109386.55642809381</v>
      </c>
      <c r="H261" s="44">
        <v>896114.82893891237</v>
      </c>
      <c r="I261" s="16">
        <v>1921376.379937201</v>
      </c>
      <c r="J261" s="31">
        <v>335597.06988597731</v>
      </c>
      <c r="K261" s="86">
        <v>1382177.4109893588</v>
      </c>
      <c r="L261" s="5"/>
      <c r="M261" s="10">
        <v>-39294.42951675225</v>
      </c>
      <c r="N261" s="10">
        <v>1275224.2392709288</v>
      </c>
      <c r="O261" s="44">
        <v>218871.2058298245</v>
      </c>
      <c r="P261" s="86">
        <v>1454801.0155840011</v>
      </c>
      <c r="Q261" s="14"/>
      <c r="R261" s="19">
        <v>-72623.604594642296</v>
      </c>
      <c r="S261" s="23">
        <v>-1.038382830798361E-2</v>
      </c>
      <c r="T261" s="28">
        <v>-33.99981488513216</v>
      </c>
      <c r="V261" s="93">
        <v>1381773.4421795378</v>
      </c>
      <c r="W261" s="80">
        <v>403.96880982094444</v>
      </c>
      <c r="Y261" s="83" t="s">
        <v>242</v>
      </c>
      <c r="Z261" s="80">
        <v>0</v>
      </c>
    </row>
    <row r="262" spans="1:26" ht="14.25" customHeight="1" x14ac:dyDescent="0.25">
      <c r="A262" s="2">
        <v>5728</v>
      </c>
      <c r="B262" s="20" t="s">
        <v>209</v>
      </c>
      <c r="C262" s="6">
        <v>583</v>
      </c>
      <c r="D262" s="21">
        <v>58</v>
      </c>
      <c r="E262" s="4"/>
      <c r="F262" s="10">
        <v>2023576.974942296</v>
      </c>
      <c r="G262" s="6">
        <v>0</v>
      </c>
      <c r="H262" s="44">
        <v>316695.28244987305</v>
      </c>
      <c r="I262" s="16">
        <v>524420.61306338396</v>
      </c>
      <c r="J262" s="31">
        <v>84007.079198344261</v>
      </c>
      <c r="K262" s="86">
        <v>2948699.949653897</v>
      </c>
      <c r="L262" s="5"/>
      <c r="M262" s="10">
        <v>1177040.341819596</v>
      </c>
      <c r="N262" s="10">
        <v>1750849.8663462726</v>
      </c>
      <c r="O262" s="44">
        <v>129275.852048253</v>
      </c>
      <c r="P262" s="86">
        <v>3057166.0602141218</v>
      </c>
      <c r="Q262" s="14"/>
      <c r="R262" s="19">
        <v>-108466.11056022486</v>
      </c>
      <c r="S262" s="23">
        <v>-5.6820684163666542E-2</v>
      </c>
      <c r="T262" s="28">
        <v>-186.04821708443373</v>
      </c>
      <c r="V262" s="93">
        <v>2948589.6903766845</v>
      </c>
      <c r="W262" s="80">
        <v>110.25927721243352</v>
      </c>
      <c r="Y262" s="83" t="s">
        <v>209</v>
      </c>
      <c r="Z262" s="80">
        <v>0</v>
      </c>
    </row>
    <row r="263" spans="1:26" ht="14.25" customHeight="1" x14ac:dyDescent="0.25">
      <c r="A263" s="2">
        <v>5610</v>
      </c>
      <c r="B263" s="20" t="s">
        <v>136</v>
      </c>
      <c r="C263" s="6">
        <v>402</v>
      </c>
      <c r="D263" s="21">
        <v>72</v>
      </c>
      <c r="E263" s="4"/>
      <c r="F263" s="10">
        <v>58544.244607862245</v>
      </c>
      <c r="G263" s="6">
        <v>0</v>
      </c>
      <c r="H263" s="44">
        <v>218373.07640625897</v>
      </c>
      <c r="I263" s="16">
        <v>361607.35240391141</v>
      </c>
      <c r="J263" s="31">
        <v>12028.632579553703</v>
      </c>
      <c r="K263" s="86">
        <v>650553.30599758646</v>
      </c>
      <c r="L263" s="5"/>
      <c r="M263" s="10">
        <v>307635.36732012121</v>
      </c>
      <c r="N263" s="10">
        <v>312638.21956460341</v>
      </c>
      <c r="O263" s="44">
        <v>24947.167035477192</v>
      </c>
      <c r="P263" s="86">
        <v>645220.75392020191</v>
      </c>
      <c r="Q263" s="14"/>
      <c r="R263" s="19">
        <v>5332.5520773845492</v>
      </c>
      <c r="S263" s="23">
        <v>4.0512589035807444E-3</v>
      </c>
      <c r="T263" s="28">
        <v>13.265054918867039</v>
      </c>
      <c r="V263" s="93">
        <v>650477.27815978311</v>
      </c>
      <c r="W263" s="80">
        <v>76.027837803354487</v>
      </c>
      <c r="Y263" s="83" t="s">
        <v>136</v>
      </c>
      <c r="Z263" s="80">
        <v>5300</v>
      </c>
    </row>
    <row r="264" spans="1:26" ht="14.25" customHeight="1" x14ac:dyDescent="0.25">
      <c r="A264" s="2">
        <v>5929</v>
      </c>
      <c r="B264" s="20" t="s">
        <v>304</v>
      </c>
      <c r="C264" s="6">
        <v>671</v>
      </c>
      <c r="D264" s="21">
        <v>70</v>
      </c>
      <c r="E264" s="4"/>
      <c r="F264" s="10">
        <v>-677242.02597161115</v>
      </c>
      <c r="G264" s="6">
        <v>-115357.52449097365</v>
      </c>
      <c r="H264" s="44">
        <v>364498.34395174071</v>
      </c>
      <c r="I264" s="16">
        <v>603578.44145030994</v>
      </c>
      <c r="J264" s="31">
        <v>20077.642937513767</v>
      </c>
      <c r="K264" s="86">
        <v>195554.87787697959</v>
      </c>
      <c r="L264" s="5"/>
      <c r="M264" s="10">
        <v>96361.153830682102</v>
      </c>
      <c r="N264" s="10">
        <v>302445.36272763519</v>
      </c>
      <c r="O264" s="44">
        <v>25270.480518252098</v>
      </c>
      <c r="P264" s="86">
        <v>424076.99707656942</v>
      </c>
      <c r="Q264" s="14"/>
      <c r="R264" s="19">
        <v>-228522.11919958983</v>
      </c>
      <c r="S264" s="23">
        <v>-0.10401277154323761</v>
      </c>
      <c r="T264" s="28">
        <v>-340.56947719760035</v>
      </c>
      <c r="V264" s="93">
        <v>195427.97568999924</v>
      </c>
      <c r="W264" s="80">
        <v>126.9021869803546</v>
      </c>
      <c r="Y264" s="83" t="s">
        <v>304</v>
      </c>
      <c r="Z264" s="80">
        <v>0</v>
      </c>
    </row>
    <row r="265" spans="1:26" ht="14.25" customHeight="1" x14ac:dyDescent="0.25">
      <c r="A265" s="2">
        <v>5501</v>
      </c>
      <c r="B265" s="20" t="s">
        <v>82</v>
      </c>
      <c r="C265" s="6">
        <v>1169</v>
      </c>
      <c r="D265" s="21">
        <v>64</v>
      </c>
      <c r="E265" s="4"/>
      <c r="F265" s="10">
        <v>-130194.38585013256</v>
      </c>
      <c r="G265" s="6">
        <v>0</v>
      </c>
      <c r="H265" s="44">
        <v>595716.43134088418</v>
      </c>
      <c r="I265" s="16">
        <v>1051539.7884581406</v>
      </c>
      <c r="J265" s="31">
        <v>172583.85791295418</v>
      </c>
      <c r="K265" s="86">
        <v>1689645.6918618463</v>
      </c>
      <c r="L265" s="5"/>
      <c r="M265" s="10">
        <v>785272.2323566525</v>
      </c>
      <c r="N265" s="10">
        <v>910770.81223513628</v>
      </c>
      <c r="O265" s="44">
        <v>162770.86445101118</v>
      </c>
      <c r="P265" s="86">
        <v>1858813.9090427998</v>
      </c>
      <c r="Q265" s="14"/>
      <c r="R265" s="19">
        <v>-169168.21718095359</v>
      </c>
      <c r="S265" s="23">
        <v>-4.41962282092963E-2</v>
      </c>
      <c r="T265" s="28">
        <v>-144.71190520184226</v>
      </c>
      <c r="V265" s="93">
        <v>1689424.6059354974</v>
      </c>
      <c r="W265" s="80">
        <v>221.08592634880915</v>
      </c>
      <c r="Y265" s="83" t="s">
        <v>82</v>
      </c>
      <c r="Z265" s="80">
        <v>0</v>
      </c>
    </row>
    <row r="266" spans="1:26" ht="14.25" customHeight="1" x14ac:dyDescent="0.25">
      <c r="A266" s="2">
        <v>5930</v>
      </c>
      <c r="B266" s="20" t="s">
        <v>305</v>
      </c>
      <c r="C266" s="6">
        <v>220</v>
      </c>
      <c r="D266" s="21">
        <v>72</v>
      </c>
      <c r="E266" s="4"/>
      <c r="F266" s="10">
        <v>-286670.68015713058</v>
      </c>
      <c r="G266" s="6">
        <v>-23390.812189698507</v>
      </c>
      <c r="H266" s="44">
        <v>119507.65375466908</v>
      </c>
      <c r="I266" s="16">
        <v>197894.57096731471</v>
      </c>
      <c r="J266" s="31">
        <v>6582.8337500045136</v>
      </c>
      <c r="K266" s="86">
        <v>13923.566125159192</v>
      </c>
      <c r="L266" s="5"/>
      <c r="M266" s="10">
        <v>-53831.006758383141</v>
      </c>
      <c r="N266" s="10">
        <v>91289.905543826666</v>
      </c>
      <c r="O266" s="44">
        <v>6725.1623565038926</v>
      </c>
      <c r="P266" s="86">
        <v>44184.061141947415</v>
      </c>
      <c r="Q266" s="14"/>
      <c r="R266" s="19">
        <v>-30260.495016788223</v>
      </c>
      <c r="S266" s="23">
        <v>-4.2008221332234939E-2</v>
      </c>
      <c r="T266" s="28">
        <v>-137.54770462176467</v>
      </c>
      <c r="V266" s="93">
        <v>13881.958850739418</v>
      </c>
      <c r="W266" s="80">
        <v>41.607274419773603</v>
      </c>
      <c r="Y266" s="83" t="s">
        <v>305</v>
      </c>
      <c r="Z266" s="80">
        <v>0</v>
      </c>
    </row>
    <row r="267" spans="1:26" ht="14.25" customHeight="1" x14ac:dyDescent="0.25">
      <c r="A267" s="2">
        <v>5688</v>
      </c>
      <c r="B267" s="20" t="s">
        <v>180</v>
      </c>
      <c r="C267" s="6">
        <v>164</v>
      </c>
      <c r="D267" s="21">
        <v>65</v>
      </c>
      <c r="E267" s="4"/>
      <c r="F267" s="10">
        <v>-167297.21881771451</v>
      </c>
      <c r="G267" s="6">
        <v>-16783.62526471317</v>
      </c>
      <c r="H267" s="44">
        <v>89087.523708026041</v>
      </c>
      <c r="I267" s="16">
        <v>147521.40744836189</v>
      </c>
      <c r="J267" s="31">
        <v>23631.493976892729</v>
      </c>
      <c r="K267" s="86">
        <v>76159.581050852983</v>
      </c>
      <c r="L267" s="5"/>
      <c r="M267" s="10">
        <v>16731.176790080339</v>
      </c>
      <c r="N267" s="10">
        <v>74533.144276989478</v>
      </c>
      <c r="O267" s="44">
        <v>15966.464837673146</v>
      </c>
      <c r="P267" s="86">
        <v>107230.78590474297</v>
      </c>
      <c r="Q267" s="14"/>
      <c r="R267" s="19">
        <v>-31071.204853889983</v>
      </c>
      <c r="S267" s="23">
        <v>-5.7862233349205164E-2</v>
      </c>
      <c r="T267" s="28">
        <v>-189.45856618225599</v>
      </c>
      <c r="V267" s="93">
        <v>76128.564719012793</v>
      </c>
      <c r="W267" s="80">
        <v>31.016331840190105</v>
      </c>
      <c r="Y267" s="83" t="s">
        <v>180</v>
      </c>
      <c r="Z267" s="80">
        <v>0</v>
      </c>
    </row>
    <row r="268" spans="1:26" ht="14.25" customHeight="1" x14ac:dyDescent="0.25">
      <c r="A268" s="2">
        <v>5729</v>
      </c>
      <c r="B268" s="20" t="s">
        <v>210</v>
      </c>
      <c r="C268" s="6">
        <v>1720</v>
      </c>
      <c r="D268" s="21">
        <v>60.5</v>
      </c>
      <c r="E268" s="4"/>
      <c r="F268" s="10">
        <v>6179323.5340702059</v>
      </c>
      <c r="G268" s="6">
        <v>0</v>
      </c>
      <c r="H268" s="44">
        <v>766884.49450170458</v>
      </c>
      <c r="I268" s="16">
        <v>1547175.7366535515</v>
      </c>
      <c r="J268" s="31">
        <v>265469.35925435624</v>
      </c>
      <c r="K268" s="86">
        <v>8758853.1244798191</v>
      </c>
      <c r="L268" s="5"/>
      <c r="M268" s="10">
        <v>3198472.4166157222</v>
      </c>
      <c r="N268" s="10">
        <v>5454408.6804066533</v>
      </c>
      <c r="O268" s="44">
        <v>374807.33169056848</v>
      </c>
      <c r="P268" s="86">
        <v>9027688.4287129436</v>
      </c>
      <c r="Q268" s="14"/>
      <c r="R268" s="19">
        <v>-268835.30423312448</v>
      </c>
      <c r="S268" s="23">
        <v>-4.7735205900393207E-2</v>
      </c>
      <c r="T268" s="28">
        <v>-156.29959548437469</v>
      </c>
      <c r="V268" s="93">
        <v>8758527.8312434461</v>
      </c>
      <c r="W268" s="80">
        <v>325.2932363729924</v>
      </c>
      <c r="Y268" s="83" t="s">
        <v>210</v>
      </c>
      <c r="Z268" s="80">
        <v>0</v>
      </c>
    </row>
    <row r="269" spans="1:26" ht="14.25" customHeight="1" x14ac:dyDescent="0.25">
      <c r="A269" s="2">
        <v>5862</v>
      </c>
      <c r="B269" s="20" t="s">
        <v>270</v>
      </c>
      <c r="C269" s="6">
        <v>249</v>
      </c>
      <c r="D269" s="21">
        <v>79</v>
      </c>
      <c r="E269" s="4"/>
      <c r="F269" s="10">
        <v>-49358.644493282773</v>
      </c>
      <c r="G269" s="6">
        <v>0</v>
      </c>
      <c r="H269" s="44">
        <v>135260.93538596638</v>
      </c>
      <c r="I269" s="16">
        <v>223980.67350391528</v>
      </c>
      <c r="J269" s="31">
        <v>35879.524391745668</v>
      </c>
      <c r="K269" s="86">
        <v>345762.48878834455</v>
      </c>
      <c r="L269" s="5"/>
      <c r="M269" s="10">
        <v>122308.62648395082</v>
      </c>
      <c r="N269" s="10">
        <v>203644.96017612721</v>
      </c>
      <c r="O269" s="44">
        <v>31593.609711143406</v>
      </c>
      <c r="P269" s="86">
        <v>357547.19637122145</v>
      </c>
      <c r="Q269" s="14"/>
      <c r="R269" s="19">
        <v>-11784.707582876901</v>
      </c>
      <c r="S269" s="23">
        <v>-1.4454411346122294E-2</v>
      </c>
      <c r="T269" s="28">
        <v>-47.328142903120082</v>
      </c>
      <c r="V269" s="93">
        <v>345715.39691866038</v>
      </c>
      <c r="W269" s="80">
        <v>47.091869684169069</v>
      </c>
      <c r="Y269" s="83" t="s">
        <v>270</v>
      </c>
      <c r="Z269" s="80">
        <v>0</v>
      </c>
    </row>
    <row r="270" spans="1:26" ht="14.25" customHeight="1" x14ac:dyDescent="0.25">
      <c r="A270" s="2">
        <v>5571</v>
      </c>
      <c r="B270" s="20" t="s">
        <v>120</v>
      </c>
      <c r="C270" s="6">
        <v>867</v>
      </c>
      <c r="D270" s="21">
        <v>71.5</v>
      </c>
      <c r="E270" s="4"/>
      <c r="F270" s="10">
        <v>-989273.52515901136</v>
      </c>
      <c r="G270" s="6">
        <v>-223908.19744648531</v>
      </c>
      <c r="H270" s="44">
        <v>470968.79911499133</v>
      </c>
      <c r="I270" s="16">
        <v>779884.51376664487</v>
      </c>
      <c r="J270" s="31">
        <v>124929.91023149998</v>
      </c>
      <c r="K270" s="86">
        <v>162601.50050763955</v>
      </c>
      <c r="L270" s="5"/>
      <c r="M270" s="10">
        <v>-84648.467117468594</v>
      </c>
      <c r="N270" s="10">
        <v>358760.96345260704</v>
      </c>
      <c r="O270" s="44">
        <v>77095.356669569388</v>
      </c>
      <c r="P270" s="86">
        <v>351207.85300470784</v>
      </c>
      <c r="Q270" s="14"/>
      <c r="R270" s="19">
        <v>-188606.35249706829</v>
      </c>
      <c r="S270" s="23">
        <v>-6.6438247001283451E-2</v>
      </c>
      <c r="T270" s="28">
        <v>-217.53904555601878</v>
      </c>
      <c r="V270" s="93">
        <v>132128.28586961696</v>
      </c>
      <c r="W270" s="80">
        <v>30473.214638022589</v>
      </c>
      <c r="Y270" s="83" t="s">
        <v>120</v>
      </c>
      <c r="Z270" s="80">
        <v>0</v>
      </c>
    </row>
    <row r="271" spans="1:26" ht="14.25" customHeight="1" x14ac:dyDescent="0.25">
      <c r="A271" s="2">
        <v>5649</v>
      </c>
      <c r="B271" s="20" t="s">
        <v>160</v>
      </c>
      <c r="C271" s="6">
        <v>1890</v>
      </c>
      <c r="D271" s="21">
        <v>64</v>
      </c>
      <c r="E271" s="4"/>
      <c r="F271" s="10">
        <v>4468305.90545981</v>
      </c>
      <c r="G271" s="6">
        <v>0</v>
      </c>
      <c r="H271" s="44">
        <v>377834.56770921743</v>
      </c>
      <c r="I271" s="16">
        <v>1700094.2687646581</v>
      </c>
      <c r="J271" s="31">
        <v>56552.526306856962</v>
      </c>
      <c r="K271" s="86">
        <v>6602787.2682405431</v>
      </c>
      <c r="L271" s="5"/>
      <c r="M271" s="10">
        <v>2840657.3576544849</v>
      </c>
      <c r="N271" s="10">
        <v>4211982.4553817827</v>
      </c>
      <c r="O271" s="44">
        <v>202911.88143784407</v>
      </c>
      <c r="P271" s="86">
        <v>7255551.6944741113</v>
      </c>
      <c r="Q271" s="14"/>
      <c r="R271" s="19">
        <v>-652764.42623356823</v>
      </c>
      <c r="S271" s="23">
        <v>-0.10548133569900177</v>
      </c>
      <c r="T271" s="28">
        <v>-345.37800329818424</v>
      </c>
      <c r="V271" s="93">
        <v>6602429.8239284828</v>
      </c>
      <c r="W271" s="80">
        <v>357.44431206025183</v>
      </c>
      <c r="Y271" s="83" t="s">
        <v>160</v>
      </c>
      <c r="Z271" s="80">
        <v>0</v>
      </c>
    </row>
    <row r="272" spans="1:26" ht="14.25" customHeight="1" x14ac:dyDescent="0.25">
      <c r="A272" s="2">
        <v>5730</v>
      </c>
      <c r="B272" s="20" t="s">
        <v>211</v>
      </c>
      <c r="C272" s="6">
        <v>1427</v>
      </c>
      <c r="D272" s="21">
        <v>55.5</v>
      </c>
      <c r="E272" s="4"/>
      <c r="F272" s="10">
        <v>2987893.4135943451</v>
      </c>
      <c r="G272" s="6">
        <v>0</v>
      </c>
      <c r="H272" s="44">
        <v>675864.09067934472</v>
      </c>
      <c r="I272" s="16">
        <v>1283616.1489561731</v>
      </c>
      <c r="J272" s="31">
        <v>216076.52460275768</v>
      </c>
      <c r="K272" s="86">
        <v>5163450.1778326202</v>
      </c>
      <c r="L272" s="5"/>
      <c r="M272" s="10">
        <v>2020362.233654306</v>
      </c>
      <c r="N272" s="10">
        <v>2859276.6767647909</v>
      </c>
      <c r="O272" s="44">
        <v>269478.39948998205</v>
      </c>
      <c r="P272" s="86">
        <v>5149117.3099090792</v>
      </c>
      <c r="Q272" s="14"/>
      <c r="R272" s="19">
        <v>14332.867923540995</v>
      </c>
      <c r="S272" s="23">
        <v>3.0675388514941736E-3</v>
      </c>
      <c r="T272" s="28">
        <v>10.044056008087592</v>
      </c>
      <c r="V272" s="93">
        <v>5163180.2979208156</v>
      </c>
      <c r="W272" s="80">
        <v>269.87991180457175</v>
      </c>
      <c r="Y272" s="83" t="s">
        <v>211</v>
      </c>
      <c r="Z272" s="80">
        <v>14300</v>
      </c>
    </row>
    <row r="273" spans="1:26" ht="14.25" customHeight="1" x14ac:dyDescent="0.25">
      <c r="A273" s="2">
        <v>5827</v>
      </c>
      <c r="B273" s="20" t="s">
        <v>253</v>
      </c>
      <c r="C273" s="6">
        <v>302</v>
      </c>
      <c r="D273" s="21">
        <v>78</v>
      </c>
      <c r="E273" s="4"/>
      <c r="F273" s="10">
        <v>-407908.2772678074</v>
      </c>
      <c r="G273" s="6">
        <v>-23147.903748237415</v>
      </c>
      <c r="H273" s="44">
        <v>164051.41560868209</v>
      </c>
      <c r="I273" s="16">
        <v>271655.27469149564</v>
      </c>
      <c r="J273" s="31">
        <v>43516.531591595151</v>
      </c>
      <c r="K273" s="86">
        <v>48167.040875728067</v>
      </c>
      <c r="L273" s="5"/>
      <c r="M273" s="10">
        <v>-102905.96845340246</v>
      </c>
      <c r="N273" s="10">
        <v>114577.32153530454</v>
      </c>
      <c r="O273" s="44">
        <v>23178.95546823043</v>
      </c>
      <c r="P273" s="86">
        <v>34850.308550132511</v>
      </c>
      <c r="Q273" s="14"/>
      <c r="R273" s="19">
        <v>13316.732325595556</v>
      </c>
      <c r="S273" s="23">
        <v>1.3467025220318554E-2</v>
      </c>
      <c r="T273" s="28">
        <v>44.095140150978665</v>
      </c>
      <c r="V273" s="93">
        <v>48109.925435388228</v>
      </c>
      <c r="W273" s="80">
        <v>57.115440339839552</v>
      </c>
      <c r="Y273" s="83" t="s">
        <v>253</v>
      </c>
      <c r="Z273" s="80">
        <v>13300</v>
      </c>
    </row>
    <row r="274" spans="1:26" ht="14.25" customHeight="1" x14ac:dyDescent="0.25">
      <c r="A274" s="2">
        <v>5931</v>
      </c>
      <c r="B274" s="20" t="s">
        <v>306</v>
      </c>
      <c r="C274" s="6">
        <v>520</v>
      </c>
      <c r="D274" s="21">
        <v>75</v>
      </c>
      <c r="E274" s="4"/>
      <c r="F274" s="10">
        <v>-478996.86955442687</v>
      </c>
      <c r="G274" s="6">
        <v>0</v>
      </c>
      <c r="H274" s="44">
        <v>282472.63614739967</v>
      </c>
      <c r="I274" s="16">
        <v>467750.80410456203</v>
      </c>
      <c r="J274" s="31">
        <v>15559.425227283396</v>
      </c>
      <c r="K274" s="86">
        <v>286785.99592481821</v>
      </c>
      <c r="L274" s="5"/>
      <c r="M274" s="10">
        <v>39314.14767756284</v>
      </c>
      <c r="N274" s="10">
        <v>293520.23456658021</v>
      </c>
      <c r="O274" s="44">
        <v>19075.029968679402</v>
      </c>
      <c r="P274" s="86">
        <v>351909.41221282247</v>
      </c>
      <c r="Q274" s="14"/>
      <c r="R274" s="19">
        <v>-65123.416288004257</v>
      </c>
      <c r="S274" s="23">
        <v>-3.824853254284185E-2</v>
      </c>
      <c r="T274" s="28">
        <v>-125.23733901539281</v>
      </c>
      <c r="V274" s="93">
        <v>286687.65145800787</v>
      </c>
      <c r="W274" s="80">
        <v>98.344466810347512</v>
      </c>
      <c r="Y274" s="83" t="s">
        <v>306</v>
      </c>
      <c r="Z274" s="80">
        <v>0</v>
      </c>
    </row>
    <row r="275" spans="1:26" ht="14.25" customHeight="1" x14ac:dyDescent="0.25">
      <c r="A275" s="2">
        <v>5828</v>
      </c>
      <c r="B275" s="20" t="s">
        <v>254</v>
      </c>
      <c r="C275" s="6">
        <v>105</v>
      </c>
      <c r="D275" s="21">
        <v>81.5</v>
      </c>
      <c r="E275" s="4"/>
      <c r="F275" s="10">
        <v>-128942.41800024621</v>
      </c>
      <c r="G275" s="6">
        <v>-23572.055876258633</v>
      </c>
      <c r="H275" s="44">
        <v>57037.743837455695</v>
      </c>
      <c r="I275" s="16">
        <v>94449.681598036565</v>
      </c>
      <c r="J275" s="31">
        <v>15129.9199242301</v>
      </c>
      <c r="K275" s="86">
        <v>14102.871483217521</v>
      </c>
      <c r="L275" s="5"/>
      <c r="M275" s="10">
        <v>-48951.918524594257</v>
      </c>
      <c r="N275" s="10">
        <v>44343.951667193513</v>
      </c>
      <c r="O275" s="44">
        <v>8643.5644860261418</v>
      </c>
      <c r="P275" s="86">
        <v>4035.5976286253972</v>
      </c>
      <c r="Q275" s="14"/>
      <c r="R275" s="19">
        <v>10067.273854592124</v>
      </c>
      <c r="S275" s="23">
        <v>2.9282188346000469E-2</v>
      </c>
      <c r="T275" s="28">
        <v>95.878798615163078</v>
      </c>
      <c r="V275" s="93">
        <v>13468.508149634337</v>
      </c>
      <c r="W275" s="80">
        <v>634.3633335831837</v>
      </c>
      <c r="Y275" s="83" t="s">
        <v>254</v>
      </c>
      <c r="Z275" s="80">
        <v>10100</v>
      </c>
    </row>
    <row r="276" spans="1:26" ht="14.25" customHeight="1" x14ac:dyDescent="0.25">
      <c r="A276" s="2">
        <v>5932</v>
      </c>
      <c r="B276" s="20" t="s">
        <v>21</v>
      </c>
      <c r="C276" s="6">
        <v>230</v>
      </c>
      <c r="D276" s="21">
        <v>75</v>
      </c>
      <c r="E276" s="4"/>
      <c r="F276" s="10">
        <v>-209746.04973758364</v>
      </c>
      <c r="G276" s="6">
        <v>-20047.618771584253</v>
      </c>
      <c r="H276" s="44">
        <v>124939.81983442677</v>
      </c>
      <c r="I276" s="16">
        <v>206889.77873855628</v>
      </c>
      <c r="J276" s="31">
        <v>33141.729357837365</v>
      </c>
      <c r="K276" s="86">
        <v>135177.6594216525</v>
      </c>
      <c r="L276" s="5"/>
      <c r="M276" s="10">
        <v>40807.432801169503</v>
      </c>
      <c r="N276" s="10">
        <v>102361.1057861501</v>
      </c>
      <c r="O276" s="44">
        <v>24229.811008894882</v>
      </c>
      <c r="P276" s="86">
        <v>167398.34959621448</v>
      </c>
      <c r="Q276" s="14"/>
      <c r="R276" s="19">
        <v>-32220.690174561983</v>
      </c>
      <c r="S276" s="23">
        <v>-4.2784646592640918E-2</v>
      </c>
      <c r="T276" s="28">
        <v>-140.08995728070428</v>
      </c>
      <c r="V276" s="93">
        <v>135134.1609074864</v>
      </c>
      <c r="W276" s="80">
        <v>43.498514166101813</v>
      </c>
      <c r="Y276" s="83" t="s">
        <v>21</v>
      </c>
      <c r="Z276" s="80">
        <v>0</v>
      </c>
    </row>
    <row r="277" spans="1:26" ht="14.25" customHeight="1" x14ac:dyDescent="0.25">
      <c r="A277" s="2">
        <v>5831</v>
      </c>
      <c r="B277" s="20" t="s">
        <v>256</v>
      </c>
      <c r="C277" s="6">
        <v>3361</v>
      </c>
      <c r="D277" s="21">
        <v>70.5</v>
      </c>
      <c r="E277" s="4"/>
      <c r="F277" s="10">
        <v>-4043874.89779069</v>
      </c>
      <c r="G277" s="6">
        <v>-78381.637699173807</v>
      </c>
      <c r="H277" s="44">
        <v>1174047.260751761</v>
      </c>
      <c r="I277" s="16">
        <v>3023289.3319142945</v>
      </c>
      <c r="J277" s="31">
        <v>546521.90478678956</v>
      </c>
      <c r="K277" s="86">
        <v>621601.96196298138</v>
      </c>
      <c r="L277" s="5"/>
      <c r="M277" s="10">
        <v>-1730974.7167995383</v>
      </c>
      <c r="N277" s="10">
        <v>1736249.895080203</v>
      </c>
      <c r="O277" s="44">
        <v>261759.20290225151</v>
      </c>
      <c r="P277" s="86">
        <v>267034.38118291611</v>
      </c>
      <c r="Q277" s="14"/>
      <c r="R277" s="19">
        <v>354567.58078006527</v>
      </c>
      <c r="S277" s="23">
        <v>3.2218955563814961E-2</v>
      </c>
      <c r="T277" s="28">
        <v>105.49466848558919</v>
      </c>
      <c r="V277" s="93">
        <v>625768.23773917393</v>
      </c>
      <c r="W277" s="80">
        <v>-4166.2757761925459</v>
      </c>
      <c r="Y277" s="83" t="s">
        <v>256</v>
      </c>
      <c r="Z277" s="80">
        <v>354600</v>
      </c>
    </row>
    <row r="278" spans="1:26" ht="14.25" customHeight="1" x14ac:dyDescent="0.25">
      <c r="A278" s="2">
        <v>5933</v>
      </c>
      <c r="B278" s="20" t="s">
        <v>307</v>
      </c>
      <c r="C278" s="6">
        <v>703</v>
      </c>
      <c r="D278" s="21">
        <v>70.5</v>
      </c>
      <c r="E278" s="4"/>
      <c r="F278" s="10">
        <v>-661584.42283681233</v>
      </c>
      <c r="G278" s="6">
        <v>0</v>
      </c>
      <c r="H278" s="44">
        <v>381881.27540696529</v>
      </c>
      <c r="I278" s="16">
        <v>632363.10631828289</v>
      </c>
      <c r="J278" s="31">
        <v>101298.41625460726</v>
      </c>
      <c r="K278" s="86">
        <v>453958.37514304311</v>
      </c>
      <c r="L278" s="5"/>
      <c r="M278" s="10">
        <v>-48364.759397659684</v>
      </c>
      <c r="N278" s="10">
        <v>328566.32749247458</v>
      </c>
      <c r="O278" s="44">
        <v>70828.909808657394</v>
      </c>
      <c r="P278" s="86">
        <v>351030.47790347226</v>
      </c>
      <c r="Q278" s="14"/>
      <c r="R278" s="19">
        <v>102927.89723957086</v>
      </c>
      <c r="S278" s="23">
        <v>4.4715564895454432E-2</v>
      </c>
      <c r="T278" s="28">
        <v>146.41237160678642</v>
      </c>
      <c r="V278" s="93">
        <v>453825.42098887451</v>
      </c>
      <c r="W278" s="80">
        <v>132.95415416860487</v>
      </c>
      <c r="Y278" s="83" t="s">
        <v>307</v>
      </c>
      <c r="Z278" s="80">
        <v>102900</v>
      </c>
    </row>
    <row r="279" spans="1:26" ht="14.25" customHeight="1" x14ac:dyDescent="0.25">
      <c r="A279" s="2">
        <v>5763</v>
      </c>
      <c r="B279" s="20" t="s">
        <v>234</v>
      </c>
      <c r="C279" s="6">
        <v>606</v>
      </c>
      <c r="D279" s="21">
        <v>71</v>
      </c>
      <c r="E279" s="4"/>
      <c r="F279" s="10">
        <v>-488094.35502733244</v>
      </c>
      <c r="G279" s="6">
        <v>-59437.248537012114</v>
      </c>
      <c r="H279" s="44">
        <v>329189.26443331578</v>
      </c>
      <c r="I279" s="16">
        <v>545109.59093723958</v>
      </c>
      <c r="J279" s="31">
        <v>87321.252134128008</v>
      </c>
      <c r="K279" s="86">
        <v>414088.50394033879</v>
      </c>
      <c r="L279" s="5"/>
      <c r="M279" s="10">
        <v>102958.39436261717</v>
      </c>
      <c r="N279" s="10">
        <v>279943.25791639317</v>
      </c>
      <c r="O279" s="44">
        <v>67869.837941393052</v>
      </c>
      <c r="P279" s="86">
        <v>450771.49022040342</v>
      </c>
      <c r="Q279" s="14"/>
      <c r="R279" s="19">
        <v>-36682.986280064622</v>
      </c>
      <c r="S279" s="23">
        <v>-1.8487279424000365E-2</v>
      </c>
      <c r="T279" s="28">
        <v>-60.532980660172647</v>
      </c>
      <c r="V279" s="93">
        <v>413973.89481170982</v>
      </c>
      <c r="W279" s="80">
        <v>114.60912862897385</v>
      </c>
      <c r="Y279" s="83" t="s">
        <v>234</v>
      </c>
      <c r="Z279" s="80">
        <v>0</v>
      </c>
    </row>
    <row r="280" spans="1:26" ht="14.25" customHeight="1" x14ac:dyDescent="0.25">
      <c r="A280" s="2">
        <v>5934</v>
      </c>
      <c r="B280" s="20" t="s">
        <v>308</v>
      </c>
      <c r="C280" s="6">
        <v>241</v>
      </c>
      <c r="D280" s="21">
        <v>77</v>
      </c>
      <c r="E280" s="4"/>
      <c r="F280" s="10">
        <v>257825.54832401985</v>
      </c>
      <c r="G280" s="6">
        <v>-10120.060160202458</v>
      </c>
      <c r="H280" s="44">
        <v>130915.20252216022</v>
      </c>
      <c r="I280" s="16">
        <v>216784.50728692202</v>
      </c>
      <c r="J280" s="31">
        <v>34726.768587994804</v>
      </c>
      <c r="K280" s="86">
        <v>630131.96656089439</v>
      </c>
      <c r="L280" s="5"/>
      <c r="M280" s="10">
        <v>287423.42244851531</v>
      </c>
      <c r="N280" s="10">
        <v>325829.24437661585</v>
      </c>
      <c r="O280" s="44">
        <v>41162.392076513934</v>
      </c>
      <c r="P280" s="86">
        <v>654415.05890164513</v>
      </c>
      <c r="Q280" s="14"/>
      <c r="R280" s="19">
        <v>-24283.092340750736</v>
      </c>
      <c r="S280" s="23">
        <v>-3.0772862400930849E-2</v>
      </c>
      <c r="T280" s="28">
        <v>-100.75971925622711</v>
      </c>
      <c r="V280" s="93">
        <v>630086.3876830074</v>
      </c>
      <c r="W280" s="80">
        <v>45.578877886990085</v>
      </c>
      <c r="Y280" s="83" t="s">
        <v>308</v>
      </c>
      <c r="Z280" s="80">
        <v>0</v>
      </c>
    </row>
    <row r="281" spans="1:26" ht="14.25" customHeight="1" x14ac:dyDescent="0.25">
      <c r="A281" s="2">
        <v>5764</v>
      </c>
      <c r="B281" s="20" t="s">
        <v>235</v>
      </c>
      <c r="C281" s="6">
        <v>3987</v>
      </c>
      <c r="D281" s="21">
        <v>71.5</v>
      </c>
      <c r="E281" s="4"/>
      <c r="F281" s="10">
        <v>-5831032.9498018632</v>
      </c>
      <c r="G281" s="6">
        <v>-1093154.708222677</v>
      </c>
      <c r="H281" s="44">
        <v>1190574.6456729798</v>
      </c>
      <c r="I281" s="16">
        <v>3586389.338394017</v>
      </c>
      <c r="J281" s="31">
        <v>659713.41156862408</v>
      </c>
      <c r="K281" s="86">
        <v>-1487510.2623889195</v>
      </c>
      <c r="L281" s="5"/>
      <c r="M281" s="10">
        <v>-4118515.8861822002</v>
      </c>
      <c r="N281" s="10">
        <v>2033526.4651321298</v>
      </c>
      <c r="O281" s="44">
        <v>249895.62139825709</v>
      </c>
      <c r="P281" s="86">
        <v>-1835093.7996518132</v>
      </c>
      <c r="Q281" s="14"/>
      <c r="R281" s="19">
        <v>347583.53726289375</v>
      </c>
      <c r="S281" s="23">
        <v>2.6625263167605641E-2</v>
      </c>
      <c r="T281" s="28">
        <v>87.179216770226674</v>
      </c>
      <c r="V281" s="93">
        <v>-1488264.2996757901</v>
      </c>
      <c r="W281" s="80">
        <v>754.03728687064722</v>
      </c>
      <c r="Y281" s="83" t="s">
        <v>235</v>
      </c>
      <c r="Z281" s="80">
        <v>347600</v>
      </c>
    </row>
    <row r="282" spans="1:26" ht="14.25" customHeight="1" x14ac:dyDescent="0.25">
      <c r="A282" s="2">
        <v>5765</v>
      </c>
      <c r="B282" s="20" t="s">
        <v>236</v>
      </c>
      <c r="C282" s="6">
        <v>483</v>
      </c>
      <c r="D282" s="21">
        <v>81</v>
      </c>
      <c r="E282" s="4"/>
      <c r="F282" s="10">
        <v>-844649.28371919284</v>
      </c>
      <c r="G282" s="6">
        <v>-170908.60481305068</v>
      </c>
      <c r="H282" s="44">
        <v>262373.62165229622</v>
      </c>
      <c r="I282" s="16">
        <v>434468.53535096825</v>
      </c>
      <c r="J282" s="31">
        <v>69597.631651458461</v>
      </c>
      <c r="K282" s="86">
        <v>-249118.0998775207</v>
      </c>
      <c r="L282" s="5"/>
      <c r="M282" s="10">
        <v>-369107.31299172645</v>
      </c>
      <c r="N282" s="10">
        <v>127728.89716476441</v>
      </c>
      <c r="O282" s="44">
        <v>28863.139823403319</v>
      </c>
      <c r="P282" s="86">
        <v>-212515.27600355871</v>
      </c>
      <c r="Q282" s="14"/>
      <c r="R282" s="19">
        <v>-36602.823873961985</v>
      </c>
      <c r="S282" s="23">
        <v>-2.3144532216438109E-2</v>
      </c>
      <c r="T282" s="28">
        <v>-75.782244045469952</v>
      </c>
      <c r="V282" s="93">
        <v>-249209.44675726956</v>
      </c>
      <c r="W282" s="80">
        <v>91.346879748860374</v>
      </c>
      <c r="Y282" s="83" t="s">
        <v>236</v>
      </c>
      <c r="Z282" s="80">
        <v>0</v>
      </c>
    </row>
    <row r="283" spans="1:26" ht="14.25" customHeight="1" x14ac:dyDescent="0.25">
      <c r="A283" s="41">
        <v>5650</v>
      </c>
      <c r="B283" s="53" t="s">
        <v>161</v>
      </c>
      <c r="C283" s="44">
        <v>185</v>
      </c>
      <c r="D283" s="56">
        <v>56</v>
      </c>
      <c r="E283" s="4"/>
      <c r="F283" s="10">
        <v>4363572.2894258052</v>
      </c>
      <c r="G283" s="44">
        <v>-6782.058978060697</v>
      </c>
      <c r="H283" s="44">
        <v>100495.07247551718</v>
      </c>
      <c r="I283" s="47">
        <v>166411.3437679692</v>
      </c>
      <c r="J283" s="65">
        <v>26657.477961738747</v>
      </c>
      <c r="K283" s="86">
        <v>4650354.1246529697</v>
      </c>
      <c r="L283" s="5"/>
      <c r="M283" s="10">
        <v>735035.35789605114</v>
      </c>
      <c r="N283" s="10">
        <v>3620809.810675378</v>
      </c>
      <c r="O283" s="44">
        <v>122279.05687832989</v>
      </c>
      <c r="P283" s="86">
        <v>4478124.2254497595</v>
      </c>
      <c r="Q283" s="14"/>
      <c r="R283" s="50">
        <v>172229.89920321014</v>
      </c>
      <c r="S283" s="59">
        <v>0.28432677900692677</v>
      </c>
      <c r="T283" s="62">
        <v>930.97242812546017</v>
      </c>
      <c r="V283" s="93">
        <v>4650319.1367176622</v>
      </c>
      <c r="W283" s="80">
        <v>34.987935307435691</v>
      </c>
      <c r="Y283" s="83" t="s">
        <v>161</v>
      </c>
      <c r="Z283" s="80">
        <v>172200</v>
      </c>
    </row>
    <row r="284" spans="1:26" ht="14.25" customHeight="1" x14ac:dyDescent="0.25">
      <c r="A284" s="2">
        <v>5890</v>
      </c>
      <c r="B284" s="20" t="s">
        <v>281</v>
      </c>
      <c r="C284" s="6">
        <v>19743</v>
      </c>
      <c r="D284" s="21">
        <v>74.5</v>
      </c>
      <c r="E284" s="4"/>
      <c r="F284" s="10">
        <v>-701413.87652950222</v>
      </c>
      <c r="G284" s="6">
        <v>0</v>
      </c>
      <c r="H284" s="44">
        <v>-3722071.5652329186</v>
      </c>
      <c r="I284" s="16">
        <v>17759238.702762246</v>
      </c>
      <c r="J284" s="31">
        <v>590749.48511972325</v>
      </c>
      <c r="K284" s="86">
        <v>13926502.746119548</v>
      </c>
      <c r="L284" s="5"/>
      <c r="M284" s="10">
        <v>-1343493.6849845238</v>
      </c>
      <c r="N284" s="10">
        <v>14525590.975035099</v>
      </c>
      <c r="O284" s="44">
        <v>1105528.9066444519</v>
      </c>
      <c r="P284" s="86">
        <v>14287626.196695028</v>
      </c>
      <c r="Q284" s="14"/>
      <c r="R284" s="19">
        <v>-361123.45057548024</v>
      </c>
      <c r="S284" s="23">
        <v>-5.5862901893816638E-3</v>
      </c>
      <c r="T284" s="28">
        <v>-18.291214636857632</v>
      </c>
      <c r="V284" s="93">
        <v>13922768.871488325</v>
      </c>
      <c r="W284" s="80">
        <v>3733.8746312223375</v>
      </c>
      <c r="Y284" s="83" t="s">
        <v>281</v>
      </c>
      <c r="Z284" s="80">
        <v>0</v>
      </c>
    </row>
    <row r="285" spans="1:26" ht="14.25" customHeight="1" x14ac:dyDescent="0.25">
      <c r="A285" s="2">
        <v>5891</v>
      </c>
      <c r="B285" s="20" t="s">
        <v>282</v>
      </c>
      <c r="C285" s="6">
        <v>970</v>
      </c>
      <c r="D285" s="21">
        <v>69.5</v>
      </c>
      <c r="E285" s="4"/>
      <c r="F285" s="10">
        <v>-217488.90540370962</v>
      </c>
      <c r="G285" s="6">
        <v>-5010.4954135416356</v>
      </c>
      <c r="H285" s="44">
        <v>302633.71973649552</v>
      </c>
      <c r="I285" s="16">
        <v>872535.15381043311</v>
      </c>
      <c r="J285" s="31">
        <v>29024.312443201721</v>
      </c>
      <c r="K285" s="86">
        <v>981693.785172879</v>
      </c>
      <c r="L285" s="5"/>
      <c r="M285" s="10">
        <v>-97849.456159440218</v>
      </c>
      <c r="N285" s="10">
        <v>777317.18002606207</v>
      </c>
      <c r="O285" s="44">
        <v>48092.848240380277</v>
      </c>
      <c r="P285" s="86">
        <v>727560.57210700214</v>
      </c>
      <c r="Q285" s="14"/>
      <c r="R285" s="19">
        <v>254133.21306587686</v>
      </c>
      <c r="S285" s="23">
        <v>8.001485807804623E-2</v>
      </c>
      <c r="T285" s="28">
        <v>261.99300316069781</v>
      </c>
      <c r="V285" s="93">
        <v>986520.83033102448</v>
      </c>
      <c r="W285" s="80">
        <v>-4827.0451581454836</v>
      </c>
      <c r="Y285" s="83" t="s">
        <v>282</v>
      </c>
      <c r="Z285" s="80">
        <v>254100</v>
      </c>
    </row>
    <row r="286" spans="1:26" ht="14.25" customHeight="1" x14ac:dyDescent="0.25">
      <c r="A286" s="2">
        <v>5732</v>
      </c>
      <c r="B286" s="20" t="s">
        <v>213</v>
      </c>
      <c r="C286" s="6">
        <v>1160</v>
      </c>
      <c r="D286" s="21">
        <v>63</v>
      </c>
      <c r="E286" s="4"/>
      <c r="F286" s="10">
        <v>1186155.0668927683</v>
      </c>
      <c r="G286" s="6">
        <v>-17964.546863904172</v>
      </c>
      <c r="H286" s="44">
        <v>592920.58275930991</v>
      </c>
      <c r="I286" s="16">
        <v>1043444.101464023</v>
      </c>
      <c r="J286" s="31">
        <v>171066.67186563546</v>
      </c>
      <c r="K286" s="86">
        <v>2975621.8761178325</v>
      </c>
      <c r="L286" s="5"/>
      <c r="M286" s="10">
        <v>1328424.9011392605</v>
      </c>
      <c r="N286" s="10">
        <v>1490770.191624132</v>
      </c>
      <c r="O286" s="44">
        <v>197024.61252397177</v>
      </c>
      <c r="P286" s="86">
        <v>3016219.7052873638</v>
      </c>
      <c r="Q286" s="14"/>
      <c r="R286" s="19">
        <v>-40597.829169531353</v>
      </c>
      <c r="S286" s="23">
        <v>-1.0688721678427267E-2</v>
      </c>
      <c r="T286" s="28">
        <v>-34.998128594423576</v>
      </c>
      <c r="V286" s="93">
        <v>2975402.492307256</v>
      </c>
      <c r="W286" s="80">
        <v>219.38381057651713</v>
      </c>
      <c r="Y286" s="83" t="s">
        <v>213</v>
      </c>
      <c r="Z286" s="80">
        <v>0</v>
      </c>
    </row>
    <row r="287" spans="1:26" ht="14.25" customHeight="1" x14ac:dyDescent="0.25">
      <c r="A287" s="2">
        <v>5935</v>
      </c>
      <c r="B287" s="20" t="s">
        <v>309</v>
      </c>
      <c r="C287" s="6">
        <v>92</v>
      </c>
      <c r="D287" s="21">
        <v>68</v>
      </c>
      <c r="E287" s="4"/>
      <c r="F287" s="10">
        <v>131680.67660744549</v>
      </c>
      <c r="G287" s="6">
        <v>-9755.5460249541738</v>
      </c>
      <c r="H287" s="44">
        <v>49975.927933770712</v>
      </c>
      <c r="I287" s="16">
        <v>82755.911495422522</v>
      </c>
      <c r="J287" s="31">
        <v>13256.691743134945</v>
      </c>
      <c r="K287" s="86">
        <v>267913.66175481951</v>
      </c>
      <c r="L287" s="5"/>
      <c r="M287" s="10">
        <v>110501.82849914928</v>
      </c>
      <c r="N287" s="10">
        <v>147705.75179443674</v>
      </c>
      <c r="O287" s="44">
        <v>16082.943059050922</v>
      </c>
      <c r="P287" s="86">
        <v>274290.52335263696</v>
      </c>
      <c r="Q287" s="14"/>
      <c r="R287" s="19">
        <v>-6376.8615978174494</v>
      </c>
      <c r="S287" s="23">
        <v>-2.1168988649427029E-2</v>
      </c>
      <c r="T287" s="28">
        <v>-69.313713019754886</v>
      </c>
      <c r="V287" s="93">
        <v>267896.26234915305</v>
      </c>
      <c r="W287" s="80">
        <v>17.399405666452367</v>
      </c>
      <c r="Y287" s="83" t="s">
        <v>309</v>
      </c>
      <c r="Z287" s="80">
        <v>0</v>
      </c>
    </row>
    <row r="288" spans="1:26" ht="14.25" customHeight="1" x14ac:dyDescent="0.25">
      <c r="A288" s="2">
        <v>5690</v>
      </c>
      <c r="B288" s="20" t="s">
        <v>181</v>
      </c>
      <c r="C288" s="6">
        <v>138</v>
      </c>
      <c r="D288" s="21">
        <v>70</v>
      </c>
      <c r="E288" s="4"/>
      <c r="F288" s="10">
        <v>-139380.74451721369</v>
      </c>
      <c r="G288" s="6">
        <v>-35389.277331592173</v>
      </c>
      <c r="H288" s="44">
        <v>74963.891900656061</v>
      </c>
      <c r="I288" s="16">
        <v>124133.86724313378</v>
      </c>
      <c r="J288" s="31">
        <v>19885.037614702418</v>
      </c>
      <c r="K288" s="86">
        <v>44212.774909686399</v>
      </c>
      <c r="L288" s="5"/>
      <c r="M288" s="10">
        <v>18205.041873317488</v>
      </c>
      <c r="N288" s="10">
        <v>67673.383675828896</v>
      </c>
      <c r="O288" s="44">
        <v>13085.989058504649</v>
      </c>
      <c r="P288" s="86">
        <v>98964.414607651037</v>
      </c>
      <c r="Q288" s="14"/>
      <c r="R288" s="19">
        <v>-54751.639697964638</v>
      </c>
      <c r="S288" s="23">
        <v>-0.12117108303980596</v>
      </c>
      <c r="T288" s="28">
        <v>-396.7510123040916</v>
      </c>
      <c r="V288" s="93">
        <v>44065.893719023807</v>
      </c>
      <c r="W288" s="80">
        <v>146.88119066259242</v>
      </c>
      <c r="Y288" s="83" t="s">
        <v>181</v>
      </c>
      <c r="Z288" s="80">
        <v>0</v>
      </c>
    </row>
    <row r="289" spans="1:26" ht="14.25" customHeight="1" x14ac:dyDescent="0.25">
      <c r="A289" s="2">
        <v>5537</v>
      </c>
      <c r="B289" s="20" t="s">
        <v>101</v>
      </c>
      <c r="C289" s="6">
        <v>1308</v>
      </c>
      <c r="D289" s="21">
        <v>76</v>
      </c>
      <c r="E289" s="4"/>
      <c r="F289" s="10">
        <v>-1500173.0280259049</v>
      </c>
      <c r="G289" s="6">
        <v>-71896.73351603451</v>
      </c>
      <c r="H289" s="44">
        <v>638896.7594340858</v>
      </c>
      <c r="I289" s="16">
        <v>1176573.1764783985</v>
      </c>
      <c r="J289" s="31">
        <v>196015.9535326545</v>
      </c>
      <c r="K289" s="86">
        <v>439416.12790319946</v>
      </c>
      <c r="L289" s="5"/>
      <c r="M289" s="10">
        <v>-106802.74476556201</v>
      </c>
      <c r="N289" s="10">
        <v>521365.36039132392</v>
      </c>
      <c r="O289" s="44">
        <v>116928.4870413506</v>
      </c>
      <c r="P289" s="86">
        <v>531491.10266711249</v>
      </c>
      <c r="Q289" s="14"/>
      <c r="R289" s="19">
        <v>-92074.974763913022</v>
      </c>
      <c r="S289" s="23">
        <v>-2.1498829261720608E-2</v>
      </c>
      <c r="T289" s="28">
        <v>-70.39371159320568</v>
      </c>
      <c r="V289" s="93">
        <v>439168.7537443763</v>
      </c>
      <c r="W289" s="80">
        <v>247.37415882316418</v>
      </c>
      <c r="Y289" s="83" t="s">
        <v>101</v>
      </c>
      <c r="Z289" s="80">
        <v>0</v>
      </c>
    </row>
    <row r="290" spans="1:26" ht="14.25" customHeight="1" x14ac:dyDescent="0.25">
      <c r="A290" s="2">
        <v>5651</v>
      </c>
      <c r="B290" s="20" t="s">
        <v>162</v>
      </c>
      <c r="C290" s="6">
        <v>978</v>
      </c>
      <c r="D290" s="21">
        <v>60.5</v>
      </c>
      <c r="E290" s="4"/>
      <c r="F290" s="10">
        <v>427784.4238510732</v>
      </c>
      <c r="G290" s="6">
        <v>0</v>
      </c>
      <c r="H290" s="44">
        <v>266071.24260030169</v>
      </c>
      <c r="I290" s="16">
        <v>879731.32002742635</v>
      </c>
      <c r="J290" s="31">
        <v>29263.688215929156</v>
      </c>
      <c r="K290" s="86">
        <v>1602850.6746947304</v>
      </c>
      <c r="L290" s="5"/>
      <c r="M290" s="10">
        <v>828914.95728213876</v>
      </c>
      <c r="N290" s="10">
        <v>969234.95280618488</v>
      </c>
      <c r="O290" s="44">
        <v>65516.274901936034</v>
      </c>
      <c r="P290" s="86">
        <v>1863666.1849902596</v>
      </c>
      <c r="Q290" s="14"/>
      <c r="R290" s="19">
        <v>-260815.51029552915</v>
      </c>
      <c r="S290" s="23">
        <v>-8.1447077599467163E-2</v>
      </c>
      <c r="T290" s="28">
        <v>-266.68252586454923</v>
      </c>
      <c r="V290" s="93">
        <v>1602665.7114475369</v>
      </c>
      <c r="W290" s="80">
        <v>184.96324719348922</v>
      </c>
      <c r="Y290" s="83" t="s">
        <v>162</v>
      </c>
      <c r="Z290" s="80">
        <v>0</v>
      </c>
    </row>
    <row r="291" spans="1:26" ht="14.25" customHeight="1" x14ac:dyDescent="0.25">
      <c r="A291" s="2">
        <v>5652</v>
      </c>
      <c r="B291" s="20" t="s">
        <v>163</v>
      </c>
      <c r="C291" s="6">
        <v>615</v>
      </c>
      <c r="D291" s="21">
        <v>76</v>
      </c>
      <c r="E291" s="4"/>
      <c r="F291" s="10">
        <v>-79032.715630060935</v>
      </c>
      <c r="G291" s="6">
        <v>0</v>
      </c>
      <c r="H291" s="44">
        <v>334078.21390509768</v>
      </c>
      <c r="I291" s="16">
        <v>553205.27793135704</v>
      </c>
      <c r="J291" s="31">
        <v>88618.102413347733</v>
      </c>
      <c r="K291" s="86">
        <v>896868.87861974142</v>
      </c>
      <c r="L291" s="5"/>
      <c r="M291" s="10">
        <v>285318.26267558488</v>
      </c>
      <c r="N291" s="10">
        <v>548257.60125921899</v>
      </c>
      <c r="O291" s="44">
        <v>79182.628922975593</v>
      </c>
      <c r="P291" s="86">
        <v>912758.49285777949</v>
      </c>
      <c r="Q291" s="14"/>
      <c r="R291" s="19">
        <v>-15889.614238038077</v>
      </c>
      <c r="S291" s="23">
        <v>-7.8907663537663431E-3</v>
      </c>
      <c r="T291" s="28">
        <v>-25.836771118761099</v>
      </c>
      <c r="V291" s="93">
        <v>896752.56737534073</v>
      </c>
      <c r="W291" s="80">
        <v>116.31124440068379</v>
      </c>
      <c r="Y291" s="83" t="s">
        <v>163</v>
      </c>
      <c r="Z291" s="80">
        <v>0</v>
      </c>
    </row>
    <row r="292" spans="1:26" ht="14.25" customHeight="1" x14ac:dyDescent="0.25">
      <c r="A292" s="2">
        <v>5830</v>
      </c>
      <c r="B292" s="20" t="s">
        <v>255</v>
      </c>
      <c r="C292" s="6">
        <v>486</v>
      </c>
      <c r="D292" s="21">
        <v>75</v>
      </c>
      <c r="E292" s="4"/>
      <c r="F292" s="10">
        <v>-663603.77930242405</v>
      </c>
      <c r="G292" s="6">
        <v>-71675.94491738241</v>
      </c>
      <c r="H292" s="44">
        <v>264003.27147622348</v>
      </c>
      <c r="I292" s="16">
        <v>437167.09768234071</v>
      </c>
      <c r="J292" s="31">
        <v>70029.915077865036</v>
      </c>
      <c r="K292" s="86">
        <v>35920.560016622738</v>
      </c>
      <c r="L292" s="5"/>
      <c r="M292" s="10">
        <v>-186868.92661839374</v>
      </c>
      <c r="N292" s="10">
        <v>177219.80843550578</v>
      </c>
      <c r="O292" s="44">
        <v>37862.581346031591</v>
      </c>
      <c r="P292" s="86">
        <v>28213.463163143628</v>
      </c>
      <c r="Q292" s="14"/>
      <c r="R292" s="19">
        <v>7707.09685347911</v>
      </c>
      <c r="S292" s="23">
        <v>4.843234459278342E-3</v>
      </c>
      <c r="T292" s="28">
        <v>15.858223978352077</v>
      </c>
      <c r="V292" s="93">
        <v>37247.672035521915</v>
      </c>
      <c r="W292" s="80">
        <v>-1327.1120188991772</v>
      </c>
      <c r="Y292" s="83" t="s">
        <v>255</v>
      </c>
      <c r="Z292" s="80">
        <v>7700</v>
      </c>
    </row>
    <row r="293" spans="1:26" ht="14.25" customHeight="1" x14ac:dyDescent="0.25">
      <c r="A293" s="2">
        <v>5414</v>
      </c>
      <c r="B293" s="20" t="s">
        <v>36</v>
      </c>
      <c r="C293" s="6">
        <v>5979</v>
      </c>
      <c r="D293" s="21">
        <v>67.5</v>
      </c>
      <c r="E293" s="4"/>
      <c r="F293" s="10">
        <v>-6898185.6353682261</v>
      </c>
      <c r="G293" s="6">
        <v>0</v>
      </c>
      <c r="H293" s="44">
        <v>772410.14979928639</v>
      </c>
      <c r="I293" s="16">
        <v>5378234.7264253395</v>
      </c>
      <c r="J293" s="31">
        <v>1031884.8993208432</v>
      </c>
      <c r="K293" s="86">
        <v>284344.14017724292</v>
      </c>
      <c r="L293" s="5"/>
      <c r="M293" s="10">
        <v>-3656160.6872337074</v>
      </c>
      <c r="N293" s="10">
        <v>2993195.5224559736</v>
      </c>
      <c r="O293" s="44">
        <v>481533.12206983042</v>
      </c>
      <c r="P293" s="86">
        <v>-181432.04270790343</v>
      </c>
      <c r="Q293" s="14"/>
      <c r="R293" s="19">
        <v>465776.18288514635</v>
      </c>
      <c r="S293" s="23">
        <v>2.3791929822899582E-2</v>
      </c>
      <c r="T293" s="28">
        <v>77.902020887296601</v>
      </c>
      <c r="V293" s="93">
        <v>283213.36793289846</v>
      </c>
      <c r="W293" s="80">
        <v>1130.7722443444654</v>
      </c>
      <c r="Y293" s="83" t="s">
        <v>36</v>
      </c>
      <c r="Z293" s="80">
        <v>465800</v>
      </c>
    </row>
    <row r="294" spans="1:26" ht="14.25" customHeight="1" x14ac:dyDescent="0.25">
      <c r="A294" s="2">
        <v>5863</v>
      </c>
      <c r="B294" s="20" t="s">
        <v>271</v>
      </c>
      <c r="C294" s="6">
        <v>378</v>
      </c>
      <c r="D294" s="21">
        <v>67</v>
      </c>
      <c r="E294" s="4"/>
      <c r="F294" s="10">
        <v>292149.73026005382</v>
      </c>
      <c r="G294" s="6">
        <v>0</v>
      </c>
      <c r="H294" s="44">
        <v>205335.8778148405</v>
      </c>
      <c r="I294" s="16">
        <v>340018.85375293164</v>
      </c>
      <c r="J294" s="31">
        <v>54467.711727228365</v>
      </c>
      <c r="K294" s="86">
        <v>891972.17355505435</v>
      </c>
      <c r="L294" s="5"/>
      <c r="M294" s="10">
        <v>400177.05781919113</v>
      </c>
      <c r="N294" s="10">
        <v>443779.29303500429</v>
      </c>
      <c r="O294" s="44">
        <v>61439.888007517075</v>
      </c>
      <c r="P294" s="86">
        <v>905396.23886171251</v>
      </c>
      <c r="Q294" s="14"/>
      <c r="R294" s="19">
        <v>-13424.065306658158</v>
      </c>
      <c r="S294" s="23">
        <v>-1.0846089968682453E-2</v>
      </c>
      <c r="T294" s="28">
        <v>-35.51340028216444</v>
      </c>
      <c r="V294" s="93">
        <v>891900.68469264207</v>
      </c>
      <c r="W294" s="80">
        <v>71.488862412283197</v>
      </c>
      <c r="Y294" s="83" t="s">
        <v>271</v>
      </c>
      <c r="Z294" s="80">
        <v>0</v>
      </c>
    </row>
    <row r="295" spans="1:26" ht="14.25" customHeight="1" x14ac:dyDescent="0.25">
      <c r="A295" s="2">
        <v>5539</v>
      </c>
      <c r="B295" s="20" t="s">
        <v>102</v>
      </c>
      <c r="C295" s="6">
        <v>1106</v>
      </c>
      <c r="D295" s="21">
        <v>73.5</v>
      </c>
      <c r="E295" s="4"/>
      <c r="F295" s="10">
        <v>-1147199.256353806</v>
      </c>
      <c r="G295" s="6">
        <v>-213208.48789982911</v>
      </c>
      <c r="H295" s="44">
        <v>576145.49126986472</v>
      </c>
      <c r="I295" s="16">
        <v>994869.97949931852</v>
      </c>
      <c r="J295" s="31">
        <v>161963.55558172311</v>
      </c>
      <c r="K295" s="86">
        <v>372571.28209727118</v>
      </c>
      <c r="L295" s="5"/>
      <c r="M295" s="10">
        <v>23167.615670014056</v>
      </c>
      <c r="N295" s="10">
        <v>507849.57243481092</v>
      </c>
      <c r="O295" s="44">
        <v>103523.14249620163</v>
      </c>
      <c r="P295" s="86">
        <v>634540.33060102665</v>
      </c>
      <c r="Q295" s="14"/>
      <c r="R295" s="19">
        <v>-261969.04850375548</v>
      </c>
      <c r="S295" s="23">
        <v>-7.2339549841889547E-2</v>
      </c>
      <c r="T295" s="28">
        <v>-236.86170750791635</v>
      </c>
      <c r="V295" s="93">
        <v>363646.48116587999</v>
      </c>
      <c r="W295" s="80">
        <v>8924.8009313911898</v>
      </c>
      <c r="Y295" s="83" t="s">
        <v>102</v>
      </c>
      <c r="Z295" s="80">
        <v>0</v>
      </c>
    </row>
    <row r="296" spans="1:26" ht="14.25" customHeight="1" x14ac:dyDescent="0.25">
      <c r="A296" s="2">
        <v>5692</v>
      </c>
      <c r="B296" s="20" t="s">
        <v>182</v>
      </c>
      <c r="C296" s="6">
        <v>637</v>
      </c>
      <c r="D296" s="21">
        <v>77</v>
      </c>
      <c r="E296" s="4"/>
      <c r="F296" s="10">
        <v>-676067.13720572088</v>
      </c>
      <c r="G296" s="6">
        <v>-47235.220075672514</v>
      </c>
      <c r="H296" s="44">
        <v>346028.97928056458</v>
      </c>
      <c r="I296" s="16">
        <v>572994.73502808856</v>
      </c>
      <c r="J296" s="31">
        <v>91788.180873662612</v>
      </c>
      <c r="K296" s="86">
        <v>287509.53790092235</v>
      </c>
      <c r="L296" s="5"/>
      <c r="M296" s="10">
        <v>-78124.09614027018</v>
      </c>
      <c r="N296" s="10">
        <v>312001.33834069839</v>
      </c>
      <c r="O296" s="44">
        <v>57096.550866357298</v>
      </c>
      <c r="P296" s="86">
        <v>290973.7930667855</v>
      </c>
      <c r="Q296" s="14"/>
      <c r="R296" s="19">
        <v>-3464.2551658631419</v>
      </c>
      <c r="S296" s="23">
        <v>-1.6609302202983461E-3</v>
      </c>
      <c r="T296" s="28">
        <v>-5.438391155201165</v>
      </c>
      <c r="V296" s="93">
        <v>244130.99936120029</v>
      </c>
      <c r="W296" s="80">
        <v>43378.538539722067</v>
      </c>
      <c r="Y296" s="83" t="s">
        <v>182</v>
      </c>
      <c r="Z296" s="80">
        <v>0</v>
      </c>
    </row>
    <row r="297" spans="1:26" ht="14.25" customHeight="1" x14ac:dyDescent="0.25">
      <c r="A297" s="2">
        <v>5503</v>
      </c>
      <c r="B297" s="20" t="s">
        <v>83</v>
      </c>
      <c r="C297" s="6">
        <v>1334</v>
      </c>
      <c r="D297" s="21">
        <v>67</v>
      </c>
      <c r="E297" s="4"/>
      <c r="F297" s="10">
        <v>424025.43250682252</v>
      </c>
      <c r="G297" s="6">
        <v>0</v>
      </c>
      <c r="H297" s="44">
        <v>646973.65533641109</v>
      </c>
      <c r="I297" s="16">
        <v>1199960.7166836264</v>
      </c>
      <c r="J297" s="31">
        <v>200398.93544713082</v>
      </c>
      <c r="K297" s="86">
        <v>2471358.7399739907</v>
      </c>
      <c r="L297" s="5"/>
      <c r="M297" s="10">
        <v>1177545.1254476707</v>
      </c>
      <c r="N297" s="10">
        <v>1159998.4498925649</v>
      </c>
      <c r="O297" s="44">
        <v>207138.78479999016</v>
      </c>
      <c r="P297" s="86">
        <v>2544682.3601402259</v>
      </c>
      <c r="Q297" s="14"/>
      <c r="R297" s="19">
        <v>-73323.620166235138</v>
      </c>
      <c r="S297" s="23">
        <v>-1.6786842493234835E-2</v>
      </c>
      <c r="T297" s="28">
        <v>-54.96523250842214</v>
      </c>
      <c r="V297" s="93">
        <v>2471106.4485918274</v>
      </c>
      <c r="W297" s="80">
        <v>252.29138216329738</v>
      </c>
      <c r="Y297" s="83" t="s">
        <v>83</v>
      </c>
      <c r="Z297" s="80">
        <v>0</v>
      </c>
    </row>
    <row r="298" spans="1:26" ht="14.25" customHeight="1" x14ac:dyDescent="0.25">
      <c r="A298" s="2">
        <v>5653</v>
      </c>
      <c r="B298" s="20" t="s">
        <v>164</v>
      </c>
      <c r="C298" s="6">
        <v>884</v>
      </c>
      <c r="D298" s="21">
        <v>58.5</v>
      </c>
      <c r="E298" s="4"/>
      <c r="F298" s="10">
        <v>1500684.0847013399</v>
      </c>
      <c r="G298" s="6">
        <v>0</v>
      </c>
      <c r="H298" s="44">
        <v>480203.48145057936</v>
      </c>
      <c r="I298" s="16">
        <v>795176.36697775545</v>
      </c>
      <c r="J298" s="31">
        <v>127379.51631447056</v>
      </c>
      <c r="K298" s="86">
        <v>2903443.4494441454</v>
      </c>
      <c r="L298" s="5"/>
      <c r="M298" s="10">
        <v>1239640.0733272152</v>
      </c>
      <c r="N298" s="10">
        <v>1504559.7942003419</v>
      </c>
      <c r="O298" s="44">
        <v>162413.43697743973</v>
      </c>
      <c r="P298" s="86">
        <v>2906613.3045049966</v>
      </c>
      <c r="Q298" s="14"/>
      <c r="R298" s="19">
        <v>-3169.8550608512014</v>
      </c>
      <c r="S298" s="23">
        <v>-1.0951360767510446E-3</v>
      </c>
      <c r="T298" s="28">
        <v>-3.5858088923656126</v>
      </c>
      <c r="V298" s="93">
        <v>2903276.2638505679</v>
      </c>
      <c r="W298" s="80">
        <v>167.18559357756749</v>
      </c>
      <c r="Y298" s="83" t="s">
        <v>164</v>
      </c>
      <c r="Z298" s="80">
        <v>0</v>
      </c>
    </row>
    <row r="299" spans="1:26" ht="14.25" customHeight="1" x14ac:dyDescent="0.25">
      <c r="A299" s="2">
        <v>5937</v>
      </c>
      <c r="B299" s="20" t="s">
        <v>310</v>
      </c>
      <c r="C299" s="6">
        <v>137</v>
      </c>
      <c r="D299" s="21">
        <v>70</v>
      </c>
      <c r="E299" s="4"/>
      <c r="F299" s="10">
        <v>-197462.00027925757</v>
      </c>
      <c r="G299" s="6">
        <v>-30595.73402655925</v>
      </c>
      <c r="H299" s="44">
        <v>74420.675292680302</v>
      </c>
      <c r="I299" s="16">
        <v>123234.34646600962</v>
      </c>
      <c r="J299" s="31">
        <v>19740.943139233557</v>
      </c>
      <c r="K299" s="86">
        <v>-10661.769407893338</v>
      </c>
      <c r="L299" s="5"/>
      <c r="M299" s="10">
        <v>-45346.717391428785</v>
      </c>
      <c r="N299" s="10">
        <v>47958.473035835588</v>
      </c>
      <c r="O299" s="44">
        <v>10087.778630760093</v>
      </c>
      <c r="P299" s="86">
        <v>12699.534275166896</v>
      </c>
      <c r="Q299" s="14"/>
      <c r="R299" s="19">
        <v>-23361.303683060236</v>
      </c>
      <c r="S299" s="23">
        <v>-5.2078378540493492E-2</v>
      </c>
      <c r="T299" s="28">
        <v>-170.52046483985575</v>
      </c>
      <c r="V299" s="93">
        <v>-10687.679392418384</v>
      </c>
      <c r="W299" s="80">
        <v>25.909984525045729</v>
      </c>
      <c r="Y299" s="83" t="s">
        <v>310</v>
      </c>
      <c r="Z299" s="80">
        <v>0</v>
      </c>
    </row>
    <row r="300" spans="1:26" ht="14.25" customHeight="1" x14ac:dyDescent="0.25">
      <c r="A300" s="2">
        <v>5766</v>
      </c>
      <c r="B300" s="20" t="s">
        <v>237</v>
      </c>
      <c r="C300" s="6">
        <v>592</v>
      </c>
      <c r="D300" s="21">
        <v>75</v>
      </c>
      <c r="E300" s="4"/>
      <c r="F300" s="10">
        <v>-740471.70572997665</v>
      </c>
      <c r="G300" s="6">
        <v>-4854.4186012086711</v>
      </c>
      <c r="H300" s="44">
        <v>321584.23192165501</v>
      </c>
      <c r="I300" s="16">
        <v>532516.30005750142</v>
      </c>
      <c r="J300" s="31">
        <v>85303.929477564001</v>
      </c>
      <c r="K300" s="86">
        <v>194078.33712553506</v>
      </c>
      <c r="L300" s="5"/>
      <c r="M300" s="10">
        <v>-176182.47572377871</v>
      </c>
      <c r="N300" s="10">
        <v>275060.49568964622</v>
      </c>
      <c r="O300" s="44">
        <v>46591.668845974229</v>
      </c>
      <c r="P300" s="86">
        <v>145469.68881184174</v>
      </c>
      <c r="Q300" s="14"/>
      <c r="R300" s="19">
        <v>48608.648313693324</v>
      </c>
      <c r="S300" s="23">
        <v>2.5076838557888344E-2</v>
      </c>
      <c r="T300" s="28">
        <v>82.109203232590076</v>
      </c>
      <c r="V300" s="93">
        <v>193966.37573255092</v>
      </c>
      <c r="W300" s="80">
        <v>111.96139298414346</v>
      </c>
      <c r="Y300" s="83" t="s">
        <v>237</v>
      </c>
      <c r="Z300" s="80">
        <v>48600</v>
      </c>
    </row>
    <row r="301" spans="1:26" ht="14.25" customHeight="1" x14ac:dyDescent="0.25">
      <c r="A301" s="2">
        <v>5803</v>
      </c>
      <c r="B301" s="20" t="s">
        <v>243</v>
      </c>
      <c r="C301" s="6">
        <v>632</v>
      </c>
      <c r="D301" s="21">
        <v>74</v>
      </c>
      <c r="E301" s="4"/>
      <c r="F301" s="10">
        <v>-815162.17852846789</v>
      </c>
      <c r="G301" s="6">
        <v>-58212.045041089747</v>
      </c>
      <c r="H301" s="44">
        <v>343312.89624068566</v>
      </c>
      <c r="I301" s="16">
        <v>568497.13114246773</v>
      </c>
      <c r="J301" s="31">
        <v>91067.708496318315</v>
      </c>
      <c r="K301" s="86">
        <v>129503.51230991411</v>
      </c>
      <c r="L301" s="5"/>
      <c r="M301" s="10">
        <v>-178963.93360123469</v>
      </c>
      <c r="N301" s="10">
        <v>261351.0589261885</v>
      </c>
      <c r="O301" s="44">
        <v>49545.676297623606</v>
      </c>
      <c r="P301" s="86">
        <v>131932.80162257742</v>
      </c>
      <c r="Q301" s="14"/>
      <c r="R301" s="19">
        <v>-2429.2893126633135</v>
      </c>
      <c r="S301" s="23">
        <v>-1.1739324494843967E-3</v>
      </c>
      <c r="T301" s="28">
        <v>-3.8438122035811921</v>
      </c>
      <c r="V301" s="93">
        <v>92144.497220419114</v>
      </c>
      <c r="W301" s="80">
        <v>37359.015089494991</v>
      </c>
      <c r="Y301" s="83" t="s">
        <v>243</v>
      </c>
      <c r="Z301" s="80">
        <v>0</v>
      </c>
    </row>
    <row r="302" spans="1:26" ht="14.25" customHeight="1" x14ac:dyDescent="0.25">
      <c r="A302" s="2">
        <v>5654</v>
      </c>
      <c r="B302" s="20" t="s">
        <v>165</v>
      </c>
      <c r="C302" s="6">
        <v>562</v>
      </c>
      <c r="D302" s="21">
        <v>76</v>
      </c>
      <c r="E302" s="4"/>
      <c r="F302" s="10">
        <v>-415917.8848204501</v>
      </c>
      <c r="G302" s="6">
        <v>-25052.991869289082</v>
      </c>
      <c r="H302" s="44">
        <v>305287.73368238192</v>
      </c>
      <c r="I302" s="16">
        <v>505530.67674377671</v>
      </c>
      <c r="J302" s="31">
        <v>80981.095213498251</v>
      </c>
      <c r="K302" s="86">
        <v>450828.62894991774</v>
      </c>
      <c r="L302" s="5"/>
      <c r="M302" s="10">
        <v>118678.40567478229</v>
      </c>
      <c r="N302" s="10">
        <v>283341.18353027682</v>
      </c>
      <c r="O302" s="44">
        <v>62665.127562613714</v>
      </c>
      <c r="P302" s="86">
        <v>464684.7167676728</v>
      </c>
      <c r="Q302" s="14"/>
      <c r="R302" s="19">
        <v>-13856.087817755062</v>
      </c>
      <c r="S302" s="23">
        <v>-7.5298314989840154E-3</v>
      </c>
      <c r="T302" s="28">
        <v>-24.654960529813277</v>
      </c>
      <c r="V302" s="93">
        <v>450722.34127617266</v>
      </c>
      <c r="W302" s="80">
        <v>106.28767374507152</v>
      </c>
      <c r="Y302" s="83" t="s">
        <v>165</v>
      </c>
      <c r="Z302" s="80">
        <v>0</v>
      </c>
    </row>
    <row r="303" spans="1:26" ht="14.25" customHeight="1" x14ac:dyDescent="0.25">
      <c r="A303" s="2">
        <v>5464</v>
      </c>
      <c r="B303" s="20" t="s">
        <v>54</v>
      </c>
      <c r="C303" s="6">
        <v>3540</v>
      </c>
      <c r="D303" s="21">
        <v>67</v>
      </c>
      <c r="E303" s="4"/>
      <c r="F303" s="10">
        <v>-3134864.5903247232</v>
      </c>
      <c r="G303" s="6">
        <v>0</v>
      </c>
      <c r="H303" s="44">
        <v>1178773.1423825887</v>
      </c>
      <c r="I303" s="16">
        <v>3184303.5510195186</v>
      </c>
      <c r="J303" s="31">
        <v>578888.16631066869</v>
      </c>
      <c r="K303" s="86">
        <v>1807100.2693880529</v>
      </c>
      <c r="L303" s="5"/>
      <c r="M303" s="10">
        <v>-262601.6850185818</v>
      </c>
      <c r="N303" s="10">
        <v>1893190.605268161</v>
      </c>
      <c r="O303" s="44">
        <v>351233.21702738048</v>
      </c>
      <c r="P303" s="86">
        <v>1981822.1372769596</v>
      </c>
      <c r="Q303" s="14"/>
      <c r="R303" s="19">
        <v>-174721.86788890674</v>
      </c>
      <c r="S303" s="23">
        <v>-1.5073876336156014E-2</v>
      </c>
      <c r="T303" s="28">
        <v>-49.35645985562337</v>
      </c>
      <c r="V303" s="93">
        <v>1806430.770517844</v>
      </c>
      <c r="W303" s="80">
        <v>669.49887020885944</v>
      </c>
      <c r="Y303" s="83" t="s">
        <v>54</v>
      </c>
      <c r="Z303" s="80">
        <v>0</v>
      </c>
    </row>
    <row r="304" spans="1:26" ht="14.25" customHeight="1" x14ac:dyDescent="0.25">
      <c r="A304" s="2">
        <v>5655</v>
      </c>
      <c r="B304" s="20" t="s">
        <v>166</v>
      </c>
      <c r="C304" s="6">
        <v>1513</v>
      </c>
      <c r="D304" s="21">
        <v>71.5</v>
      </c>
      <c r="E304" s="4"/>
      <c r="F304" s="10">
        <v>486229.44170931925</v>
      </c>
      <c r="G304" s="6">
        <v>-44372.689517499741</v>
      </c>
      <c r="H304" s="44">
        <v>702579.977125498</v>
      </c>
      <c r="I304" s="16">
        <v>1360974.9357888508</v>
      </c>
      <c r="J304" s="31">
        <v>230574.08016602549</v>
      </c>
      <c r="K304" s="86">
        <v>2735985.7452721936</v>
      </c>
      <c r="L304" s="5"/>
      <c r="M304" s="10">
        <v>1231766.6746151468</v>
      </c>
      <c r="N304" s="10">
        <v>1411595.9288069308</v>
      </c>
      <c r="O304" s="44">
        <v>230455.9425350136</v>
      </c>
      <c r="P304" s="86">
        <v>2873818.5459570908</v>
      </c>
      <c r="Q304" s="14"/>
      <c r="R304" s="19">
        <v>-137832.80068489723</v>
      </c>
      <c r="S304" s="23">
        <v>-2.7822400567336512E-2</v>
      </c>
      <c r="T304" s="28">
        <v>-91.099009044875899</v>
      </c>
      <c r="V304" s="93">
        <v>2735699.6006985703</v>
      </c>
      <c r="W304" s="80">
        <v>286.1445736233145</v>
      </c>
      <c r="Y304" s="83" t="s">
        <v>166</v>
      </c>
      <c r="Z304" s="80">
        <v>0</v>
      </c>
    </row>
    <row r="305" spans="1:26" ht="14.25" customHeight="1" x14ac:dyDescent="0.25">
      <c r="A305" s="2">
        <v>5938</v>
      </c>
      <c r="B305" s="20" t="s">
        <v>22</v>
      </c>
      <c r="C305" s="6">
        <v>29877</v>
      </c>
      <c r="D305" s="21">
        <v>75</v>
      </c>
      <c r="E305" s="4"/>
      <c r="F305" s="10">
        <v>-37512099.626864783</v>
      </c>
      <c r="G305" s="6">
        <v>0</v>
      </c>
      <c r="H305" s="44">
        <v>-8445470.3875435703</v>
      </c>
      <c r="I305" s="16">
        <v>26874982.258138463</v>
      </c>
      <c r="J305" s="31">
        <v>893978.7452222039</v>
      </c>
      <c r="K305" s="86">
        <v>-18188609.011047684</v>
      </c>
      <c r="L305" s="5"/>
      <c r="M305" s="10">
        <v>-28595868.76208438</v>
      </c>
      <c r="N305" s="10">
        <v>13364216.434971895</v>
      </c>
      <c r="O305" s="44">
        <v>913111.02772641263</v>
      </c>
      <c r="P305" s="86">
        <v>-14318541.299386073</v>
      </c>
      <c r="Q305" s="14"/>
      <c r="R305" s="19">
        <v>-3870067.7116616108</v>
      </c>
      <c r="S305" s="23">
        <v>-3.9560568384186097E-2</v>
      </c>
      <c r="T305" s="28">
        <v>-129.5333437648228</v>
      </c>
      <c r="V305" s="93">
        <v>-18194259.46803787</v>
      </c>
      <c r="W305" s="80">
        <v>5650.456990186125</v>
      </c>
      <c r="Y305" s="83" t="s">
        <v>22</v>
      </c>
      <c r="Z305" s="80">
        <v>0</v>
      </c>
    </row>
    <row r="306" spans="1:26" ht="14.25" customHeight="1" x14ac:dyDescent="0.25">
      <c r="A306" s="41">
        <v>5939</v>
      </c>
      <c r="B306" s="53" t="s">
        <v>311</v>
      </c>
      <c r="C306" s="44">
        <v>3531</v>
      </c>
      <c r="D306" s="56">
        <v>71.5</v>
      </c>
      <c r="E306" s="4"/>
      <c r="F306" s="10">
        <v>-3954726.9552639117</v>
      </c>
      <c r="G306" s="44">
        <v>0</v>
      </c>
      <c r="H306" s="44">
        <v>1178535.5282223795</v>
      </c>
      <c r="I306" s="47">
        <v>3176207.8640254014</v>
      </c>
      <c r="J306" s="65">
        <v>577260.81237930048</v>
      </c>
      <c r="K306" s="86">
        <v>977277.24936316942</v>
      </c>
      <c r="L306" s="5"/>
      <c r="M306" s="10">
        <v>-1181853.0095217766</v>
      </c>
      <c r="N306" s="10">
        <v>1879197.6224244572</v>
      </c>
      <c r="O306" s="44">
        <v>290508.30435705255</v>
      </c>
      <c r="P306" s="86">
        <v>987852.91725973319</v>
      </c>
      <c r="Q306" s="14"/>
      <c r="R306" s="50">
        <v>-10575.667896563769</v>
      </c>
      <c r="S306" s="59">
        <v>-9.1472601980971283E-4</v>
      </c>
      <c r="T306" s="62">
        <v>-2.9950914462089404</v>
      </c>
      <c r="V306" s="93">
        <v>976609.45260873192</v>
      </c>
      <c r="W306" s="80">
        <v>667.79675443749875</v>
      </c>
      <c r="Y306" s="83" t="s">
        <v>311</v>
      </c>
      <c r="Z306" s="80">
        <v>0</v>
      </c>
    </row>
    <row r="307" spans="1:26" ht="14.25" customHeight="1" x14ac:dyDescent="0.25">
      <c r="A307" s="42">
        <v>5415</v>
      </c>
      <c r="B307" s="54" t="s">
        <v>37</v>
      </c>
      <c r="C307" s="45">
        <v>1088</v>
      </c>
      <c r="D307" s="57">
        <v>71.5</v>
      </c>
      <c r="E307" s="4"/>
      <c r="F307" s="10">
        <v>-1052669.8662214882</v>
      </c>
      <c r="G307" s="45">
        <v>-33991.353757208381</v>
      </c>
      <c r="H307" s="44">
        <v>503570.39410671627</v>
      </c>
      <c r="I307" s="48">
        <v>978678.60551108373</v>
      </c>
      <c r="J307" s="66">
        <v>158929.18348708565</v>
      </c>
      <c r="K307" s="86">
        <v>554516.96312618896</v>
      </c>
      <c r="L307" s="5"/>
      <c r="M307" s="11">
        <v>-253940.12364471913</v>
      </c>
      <c r="N307" s="11">
        <v>587301.43987718318</v>
      </c>
      <c r="O307" s="45">
        <v>100016.22338604805</v>
      </c>
      <c r="P307" s="89">
        <v>433377.53961851209</v>
      </c>
      <c r="Q307" s="14"/>
      <c r="R307" s="51">
        <v>121139.42350767687</v>
      </c>
      <c r="S307" s="60">
        <v>3.4004590823032983E-2</v>
      </c>
      <c r="T307" s="63">
        <v>111.34138190043829</v>
      </c>
      <c r="V307" s="90">
        <v>554311.19624178566</v>
      </c>
      <c r="W307" s="72">
        <v>205.76688440330327</v>
      </c>
      <c r="Y307" s="84" t="s">
        <v>37</v>
      </c>
      <c r="Z307" s="72">
        <v>121100</v>
      </c>
    </row>
    <row r="308" spans="1:26" ht="14.25" customHeight="1" x14ac:dyDescent="0.25">
      <c r="A308" s="13"/>
      <c r="B308" s="12"/>
      <c r="C308" s="7">
        <v>830791</v>
      </c>
      <c r="D308" s="70">
        <v>67.434416565000802</v>
      </c>
      <c r="E308" s="4"/>
      <c r="F308" s="8">
        <v>-1149531.7100784106</v>
      </c>
      <c r="G308" s="7">
        <v>-27538104.237677172</v>
      </c>
      <c r="H308" s="8">
        <v>1.728767529129982E-7</v>
      </c>
      <c r="I308" s="71">
        <v>747313765.94775569</v>
      </c>
      <c r="J308" s="8">
        <v>71025441.99999997</v>
      </c>
      <c r="K308" s="87">
        <v>789651572.00000131</v>
      </c>
      <c r="L308" s="5"/>
      <c r="M308" s="7">
        <v>450000.00000017136</v>
      </c>
      <c r="N308" s="7">
        <v>773176129.99999964</v>
      </c>
      <c r="O308" s="17">
        <v>71025442.00000003</v>
      </c>
      <c r="P308" s="90">
        <v>844651572.00000024</v>
      </c>
      <c r="Q308" s="14"/>
      <c r="R308" s="3">
        <v>-54999999.999999382</v>
      </c>
      <c r="S308" s="12"/>
      <c r="T308" s="12"/>
      <c r="V308" s="91">
        <v>789651572</v>
      </c>
      <c r="W308" s="3">
        <v>1.101871021091938E-7</v>
      </c>
      <c r="Z308" s="3">
        <v>10113300</v>
      </c>
    </row>
    <row r="309" spans="1:26" ht="30" x14ac:dyDescent="0.25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32"/>
      <c r="R309" s="14"/>
      <c r="V309" s="94" t="s">
        <v>330</v>
      </c>
      <c r="W309" s="95">
        <v>1817053.7288895238</v>
      </c>
    </row>
    <row r="310" spans="1:26" x14ac:dyDescent="0.25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32"/>
    </row>
  </sheetData>
  <autoFilter ref="A7:V308" xr:uid="{E8405845-10EA-4B8E-B059-277B61093663}">
    <sortState xmlns:xlrd2="http://schemas.microsoft.com/office/spreadsheetml/2017/richdata2" ref="A8:V308">
      <sortCondition ref="B7:B308"/>
    </sortState>
  </autoFilter>
  <sortState xmlns:xlrd2="http://schemas.microsoft.com/office/spreadsheetml/2017/richdata2" ref="Y8:Z82">
    <sortCondition ref="Y8:Y82"/>
  </sortState>
  <dataConsolidate/>
  <mergeCells count="14">
    <mergeCell ref="W5:W6"/>
    <mergeCell ref="V2:W4"/>
    <mergeCell ref="A1:D6"/>
    <mergeCell ref="I6:J6"/>
    <mergeCell ref="F6:H6"/>
    <mergeCell ref="F2:K4"/>
    <mergeCell ref="R1:T2"/>
    <mergeCell ref="M2:P4"/>
    <mergeCell ref="M5:N5"/>
    <mergeCell ref="R5:S5"/>
    <mergeCell ref="R6:S6"/>
    <mergeCell ref="R4:S4"/>
    <mergeCell ref="R3:T3"/>
    <mergeCell ref="F1:P1"/>
  </mergeCells>
  <conditionalFormatting sqref="R8:T307">
    <cfRule type="cellIs" dxfId="5" priority="22" operator="greaterThan">
      <formula>0</formula>
    </cfRule>
  </conditionalFormatting>
  <conditionalFormatting sqref="I7 G7">
    <cfRule type="cellIs" dxfId="4" priority="20" operator="equal">
      <formula>"DT séparées"</formula>
    </cfRule>
    <cfRule type="cellIs" dxfId="3" priority="21" operator="equal">
      <formula>"DT sans ressources"</formula>
    </cfRule>
  </conditionalFormatting>
  <conditionalFormatting sqref="R8:T307">
    <cfRule type="cellIs" dxfId="2" priority="18" operator="lessThan">
      <formula>0</formula>
    </cfRule>
  </conditionalFormatting>
  <conditionalFormatting sqref="W8:W307">
    <cfRule type="cellIs" dxfId="1" priority="2" operator="greaterThan">
      <formula>5*C8</formula>
    </cfRule>
  </conditionalFormatting>
  <conditionalFormatting sqref="W8:W307">
    <cfRule type="cellIs" dxfId="0" priority="1" operator="lessThan">
      <formula>-5*C8</formula>
    </cfRule>
  </conditionalFormatting>
  <dataValidations count="1">
    <dataValidation type="list" allowBlank="1" showInputMessage="1" showErrorMessage="1" sqref="I7" xr:uid="{22762E6E-F2C4-4475-828B-54027344193E}">
      <formula1>"Péréquation des besoins, DT sans ressources"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Bilan global</vt:lpstr>
      <vt:lpstr>'Bilan global'!Impression_des_titres</vt:lpstr>
      <vt:lpstr>'Bilan global'!Zone_d_impression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Cappelletti Fabio</dc:creator>
  <cp:lastModifiedBy>Cappelletti Fabio</cp:lastModifiedBy>
  <cp:lastPrinted>2024-03-05T15:22:15Z</cp:lastPrinted>
  <dcterms:created xsi:type="dcterms:W3CDTF">2022-09-02T12:13:21Z</dcterms:created>
  <dcterms:modified xsi:type="dcterms:W3CDTF">2024-05-14T12:02:04Z</dcterms:modified>
</cp:coreProperties>
</file>