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Q:\Finances Communales\6. MCH2\1. Manuel_plan cpt_ex comptabilisation\Pour Fabio_Documents sur site Internet\Modification site internet 02.25\"/>
    </mc:Choice>
  </mc:AlternateContent>
  <xr:revisionPtr revIDLastSave="0" documentId="13_ncr:1_{5C0E6C9F-07A2-42DC-B7F4-02E9D79E8EF8}" xr6:coauthVersionLast="47" xr6:coauthVersionMax="47" xr10:uidLastSave="{00000000-0000-0000-0000-000000000000}"/>
  <bookViews>
    <workbookView xWindow="-28920" yWindow="-120" windowWidth="29040" windowHeight="15720" xr2:uid="{C69CB1F0-2D71-40F4-88B3-D45E8A853621}"/>
  </bookViews>
  <sheets>
    <sheet name="Assoc scol-Bilan" sheetId="11" r:id="rId1"/>
    <sheet name="Assoc scol-Cpte résultats" sheetId="10" r:id="rId2"/>
    <sheet name="Compte des investissements" sheetId="14" r:id="rId3"/>
    <sheet name="Modifications 08.24" sheetId="17" r:id="rId4"/>
    <sheet name="Ajouts 04.24" sheetId="16" r:id="rId5"/>
    <sheet name="Ajouts 12.23" sheetId="15" r:id="rId6"/>
    <sheet name="Ajouts 11.23" sheetId="13" r:id="rId7"/>
    <sheet name="Ajouts 09.23" sheetId="12" r:id="rId8"/>
  </sheets>
  <definedNames>
    <definedName name="_xlnm._FilterDatabase" localSheetId="1" hidden="1">'Assoc scol-Cpte résultats'!$A$5:$G$262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4" l="1"/>
  <c r="E61" i="10"/>
  <c r="E25" i="10"/>
  <c r="E77" i="10"/>
  <c r="E78" i="10"/>
  <c r="E125" i="10"/>
  <c r="E126" i="10"/>
  <c r="E153" i="10"/>
  <c r="E154" i="10"/>
  <c r="E157" i="10"/>
  <c r="E162" i="10"/>
  <c r="E163" i="10"/>
  <c r="E170" i="10"/>
  <c r="E182" i="10"/>
  <c r="E183" i="10"/>
  <c r="E187" i="10"/>
  <c r="E191" i="10"/>
  <c r="E195" i="10"/>
</calcChain>
</file>

<file path=xl/sharedStrings.xml><?xml version="1.0" encoding="utf-8"?>
<sst xmlns="http://schemas.openxmlformats.org/spreadsheetml/2006/main" count="705" uniqueCount="390">
  <si>
    <t>Service médical des écoles</t>
  </si>
  <si>
    <t>Cotisations patronales aux assurances-accidents</t>
  </si>
  <si>
    <t xml:space="preserve">Cotisations patronales aux caisses d’allocations familiales </t>
  </si>
  <si>
    <t>Formation et perfectionnement du personnel</t>
  </si>
  <si>
    <t>Recrutement du personnel</t>
  </si>
  <si>
    <t>Matériel de bureau</t>
  </si>
  <si>
    <t>Matériel d'exploitation, fournitures</t>
  </si>
  <si>
    <t>Imprimés, publications</t>
  </si>
  <si>
    <t>Meubles et appareils de bureau</t>
  </si>
  <si>
    <t>Machines, appareils et véhicules</t>
  </si>
  <si>
    <t>Matériel informatique</t>
  </si>
  <si>
    <t>Prestations de services de tiers</t>
  </si>
  <si>
    <t>Primes d’assurances choses</t>
  </si>
  <si>
    <t>Impôts, taxes et émoluments</t>
  </si>
  <si>
    <t>Entretien des bâtiments, immeubles</t>
  </si>
  <si>
    <t>Entretien de meubles et appareils de bureau</t>
  </si>
  <si>
    <t>Entretien de machines, appareils, véhicules</t>
  </si>
  <si>
    <t>Entretien informatique, matériel</t>
  </si>
  <si>
    <t>Primes de leasing opérationnel</t>
  </si>
  <si>
    <t>Remboursements de frais effectifs</t>
  </si>
  <si>
    <t>Amortissements planifiés des immobilisations corporelles PA</t>
  </si>
  <si>
    <t>Acquisition et administration de capital</t>
  </si>
  <si>
    <t>Subventions accordées aux ménages privés</t>
  </si>
  <si>
    <t>Actif</t>
  </si>
  <si>
    <t>Patrimoine financier</t>
  </si>
  <si>
    <t>Disponibilités et placements à court terme</t>
  </si>
  <si>
    <t>Caisse</t>
  </si>
  <si>
    <t>Banque</t>
  </si>
  <si>
    <t>Créances</t>
  </si>
  <si>
    <t>Créances résultant de livraisons et de prestations envers des tiers</t>
  </si>
  <si>
    <t>Acomptes à des tiers</t>
  </si>
  <si>
    <t>Comptes courants internes</t>
  </si>
  <si>
    <t>Autres créances</t>
  </si>
  <si>
    <t>Actifs de régularisation</t>
  </si>
  <si>
    <t>Patrimoine administratif</t>
  </si>
  <si>
    <t>Immobilisations corporelles PA</t>
  </si>
  <si>
    <t>Bâtiments PA</t>
  </si>
  <si>
    <t>Installations en construction PA</t>
  </si>
  <si>
    <t>Passif</t>
  </si>
  <si>
    <t>Capitaux de tiers</t>
  </si>
  <si>
    <t>Engagements courants</t>
  </si>
  <si>
    <t>Engagements courants provenant de livraisons et de prestations de tiers</t>
  </si>
  <si>
    <t>Dépôts et cautions</t>
  </si>
  <si>
    <t>Engagements financiers à court terme</t>
  </si>
  <si>
    <t>Part à court terme d'engagements à long terme</t>
  </si>
  <si>
    <t>Passifs de régularisation</t>
  </si>
  <si>
    <t>Engagements financiers à moyen et long terme</t>
  </si>
  <si>
    <t>Prêts, reconnaissances de dettes</t>
  </si>
  <si>
    <t>Capital propre</t>
  </si>
  <si>
    <t>Excédent / Découvert du bilan</t>
  </si>
  <si>
    <t>Résultat annuel</t>
  </si>
  <si>
    <t>Résultats cumulés des années précédentes</t>
  </si>
  <si>
    <t>3050.00</t>
  </si>
  <si>
    <t>3053.00</t>
  </si>
  <si>
    <t>3090.00</t>
  </si>
  <si>
    <t>3102.00</t>
  </si>
  <si>
    <t>3105.00</t>
  </si>
  <si>
    <t>3170.00</t>
  </si>
  <si>
    <t>4260.00</t>
  </si>
  <si>
    <t>3052.00</t>
  </si>
  <si>
    <t>3054.00</t>
  </si>
  <si>
    <t>3099.00</t>
  </si>
  <si>
    <t>3010.00</t>
  </si>
  <si>
    <t>3130.01</t>
  </si>
  <si>
    <t>3132.00</t>
  </si>
  <si>
    <t>3132.01</t>
  </si>
  <si>
    <t>3137.00</t>
  </si>
  <si>
    <t>3091.00</t>
  </si>
  <si>
    <t>3100.00</t>
  </si>
  <si>
    <t>3101.00</t>
  </si>
  <si>
    <t>3110.00</t>
  </si>
  <si>
    <t>3130.00</t>
  </si>
  <si>
    <t>3130.02</t>
  </si>
  <si>
    <t>3134.00</t>
  </si>
  <si>
    <t>3150.00</t>
  </si>
  <si>
    <t>3151.00</t>
  </si>
  <si>
    <t>3162.00</t>
  </si>
  <si>
    <t>3113.00</t>
  </si>
  <si>
    <t>3153.00</t>
  </si>
  <si>
    <t>3158.00</t>
  </si>
  <si>
    <t>3120.00</t>
  </si>
  <si>
    <t>3120.01</t>
  </si>
  <si>
    <t>3144.00</t>
  </si>
  <si>
    <t>4612.00</t>
  </si>
  <si>
    <t>3420.00</t>
  </si>
  <si>
    <t>Créances diverses</t>
  </si>
  <si>
    <t>Compte d'attente interne</t>
  </si>
  <si>
    <t>Salaires du personnel communal</t>
  </si>
  <si>
    <t>Cotisations patronales à la caisse de pensions</t>
  </si>
  <si>
    <t>Autres charges de personnel, cadeaux</t>
  </si>
  <si>
    <t>3055.00</t>
  </si>
  <si>
    <t>Frais de chauffage</t>
  </si>
  <si>
    <t>Frais d'électricité</t>
  </si>
  <si>
    <t>Frais d'eau</t>
  </si>
  <si>
    <t>Cotisations patronales aux assurances IJM</t>
  </si>
  <si>
    <t>Frais contentieux</t>
  </si>
  <si>
    <t>Honoraires et frais d'expertises</t>
  </si>
  <si>
    <t>Remboursement IJM</t>
  </si>
  <si>
    <t>3130.03</t>
  </si>
  <si>
    <t>3010.99</t>
  </si>
  <si>
    <t>3120.02</t>
  </si>
  <si>
    <t>Entretien des immobilisations incorporelles, maintenance de logiciel</t>
  </si>
  <si>
    <t>2199</t>
  </si>
  <si>
    <t>ECOLE OBLIGATOIRE, NON MENTIONNE AILLEURS</t>
  </si>
  <si>
    <t>Charges d'utilisation informatique, serveur</t>
  </si>
  <si>
    <t>219</t>
  </si>
  <si>
    <t>ECOLE OBLIGATOIRE, NON MENTIONNE AILLLEURS</t>
  </si>
  <si>
    <t>2191</t>
  </si>
  <si>
    <t>TRANSPORTS D'ELEVES</t>
  </si>
  <si>
    <t>217</t>
  </si>
  <si>
    <t>BATIMENTS SCOLAIRES</t>
  </si>
  <si>
    <t>2170</t>
  </si>
  <si>
    <t>Loyers locaux scolaires</t>
  </si>
  <si>
    <t>2190</t>
  </si>
  <si>
    <t>2170.4</t>
  </si>
  <si>
    <t>2</t>
  </si>
  <si>
    <t>FORMATION</t>
  </si>
  <si>
    <t>21</t>
  </si>
  <si>
    <t>SCOLARITE OBLIGATOIRE</t>
  </si>
  <si>
    <t>212</t>
  </si>
  <si>
    <t>DEGRE PRIMAIRE</t>
  </si>
  <si>
    <t>2120</t>
  </si>
  <si>
    <t>2120.0</t>
  </si>
  <si>
    <t>2193</t>
  </si>
  <si>
    <t>CAMPS ET ACTIVITES SCOLAIRES</t>
  </si>
  <si>
    <t>218</t>
  </si>
  <si>
    <t>2180</t>
  </si>
  <si>
    <t>Camps scolaires</t>
  </si>
  <si>
    <t>Activités culturelles et sportives</t>
  </si>
  <si>
    <t>Ecole obligatoire, Conseil intercommunal</t>
  </si>
  <si>
    <t>Ecole obligatoire, Comité de direction</t>
  </si>
  <si>
    <t>Ecole obligatoire, Administration de l'association</t>
  </si>
  <si>
    <t>Degré primaire</t>
  </si>
  <si>
    <t>Degré primaire, Devoirs surveillés</t>
  </si>
  <si>
    <t>Accueil de jour, Cantines communales</t>
  </si>
  <si>
    <t>Ecole obligatoire, CET, Conseil d'Etablissement</t>
  </si>
  <si>
    <t>Créances des communes</t>
  </si>
  <si>
    <t>Engagements courants, AVS</t>
  </si>
  <si>
    <t>Engagements courants, Alloc fam</t>
  </si>
  <si>
    <t>Engagements courants, Salaires à payer</t>
  </si>
  <si>
    <t>BCV xx</t>
  </si>
  <si>
    <t>Engagements courants, Caisse de pensions</t>
  </si>
  <si>
    <t>Engagements courants, Ass. maladies et accidents</t>
  </si>
  <si>
    <t>Caisse de classe pour XX, classe 3P/02</t>
  </si>
  <si>
    <t>Caisse de classe pour XX, classe 5P/05</t>
  </si>
  <si>
    <t>C/C camp scolaire pour XX, classe 6P/01</t>
  </si>
  <si>
    <t>C/C camp scolaire pour XX, classe 7P/03</t>
  </si>
  <si>
    <t>C/C camp scolaire pour XX, classe 7P/06</t>
  </si>
  <si>
    <t>C/C camp scolaire pour XX, classe 8P/04</t>
  </si>
  <si>
    <t>Prêt Postfinance</t>
  </si>
  <si>
    <t>Prêt CIP</t>
  </si>
  <si>
    <t>Autres charges de personnel</t>
  </si>
  <si>
    <t>Loyers, frais d’utilisations des immobilisations</t>
  </si>
  <si>
    <t/>
  </si>
  <si>
    <t>Salaires pers. sport facult.</t>
  </si>
  <si>
    <t>Mobilier scolaire</t>
  </si>
  <si>
    <t>Prestations de services de tiers pour la santé</t>
  </si>
  <si>
    <t>Matériel didactique pour l'enseignement</t>
  </si>
  <si>
    <t>Entretien d’autres biens meubles, matériel didactique</t>
  </si>
  <si>
    <t>Matériel didactique pour les cours FAC</t>
  </si>
  <si>
    <t>Parts assoc.intercommunales pour les PPLS</t>
  </si>
  <si>
    <t>Parts aux communes écolage sport-arts-études</t>
  </si>
  <si>
    <t>Parts aux communes écolage dérogations</t>
  </si>
  <si>
    <t>Dédommagements du canton pour élèves requérants</t>
  </si>
  <si>
    <t>Dédommagements du canton pour élèves COES</t>
  </si>
  <si>
    <t>Prestations de services de tiers, service dentaire</t>
  </si>
  <si>
    <t>Salaire du médecin scolaire</t>
  </si>
  <si>
    <t>Matériel médical, pharmacie</t>
  </si>
  <si>
    <t>Salaires du personnel des devoirs surveillés</t>
  </si>
  <si>
    <t>Denrées alimentaires, goûters des élèves</t>
  </si>
  <si>
    <t>Charges d’utilisation informatiques, logiciel</t>
  </si>
  <si>
    <t>Cotisations patronales aux assurances d'IJM</t>
  </si>
  <si>
    <t>Parts aux communes</t>
  </si>
  <si>
    <t>Matériel d'exploitation, fournitures, prod. Nettoyage</t>
  </si>
  <si>
    <t>Imp.internes pour intérêts</t>
  </si>
  <si>
    <t>Subventions accordées aux communes</t>
  </si>
  <si>
    <t>Accueil de jour, Cantine de l'association</t>
  </si>
  <si>
    <t>Denrées alimentaires, achat des repas</t>
  </si>
  <si>
    <t>4612.01</t>
  </si>
  <si>
    <t>4612.02</t>
  </si>
  <si>
    <t>4612.03</t>
  </si>
  <si>
    <t>Participation Commune A</t>
  </si>
  <si>
    <t>Participation Commune B</t>
  </si>
  <si>
    <t>Participation Commune C</t>
  </si>
  <si>
    <t>Participation Commune D</t>
  </si>
  <si>
    <t>BIBLIOTHEQUE SCOLAIRE</t>
  </si>
  <si>
    <t>Honoraires conseils externes, expertises, spécialistes</t>
  </si>
  <si>
    <t>Prestations de services de tiers, transports journaliers</t>
  </si>
  <si>
    <t>Prestations de services de tiers, spéciaux</t>
  </si>
  <si>
    <t>Parts aux cantons et concordats, salaire doyenne</t>
  </si>
  <si>
    <t>Salaires des autorités et commissions, membres et commissions</t>
  </si>
  <si>
    <t>Paiements aux autorités et commissions, frais forfaitaires</t>
  </si>
  <si>
    <t>Salaires des autorités</t>
  </si>
  <si>
    <t>Paiements aux autorités, frais forfaitaires</t>
  </si>
  <si>
    <t>3133.00</t>
  </si>
  <si>
    <t>Dédommagements du canton, frais enseignants</t>
  </si>
  <si>
    <t>213</t>
  </si>
  <si>
    <t>DEGRE SECONDAIRE 1</t>
  </si>
  <si>
    <t>Degré secondaire 1</t>
  </si>
  <si>
    <t>2130.0</t>
  </si>
  <si>
    <t>Degré secondaire 1, Devoirs surveillés</t>
  </si>
  <si>
    <t>Camps scolaires primaires</t>
  </si>
  <si>
    <t>Voyages scolaires et camps secondaires 1</t>
  </si>
  <si>
    <t>Courses d'école primaires</t>
  </si>
  <si>
    <t>Courses d'école secondaires 1</t>
  </si>
  <si>
    <t>Excursions et visites culturelles primaires</t>
  </si>
  <si>
    <t>Spectacles primaires</t>
  </si>
  <si>
    <t>Spectacles secondaires 1</t>
  </si>
  <si>
    <t>Joutes sportives primaires</t>
  </si>
  <si>
    <t>Joutes sportives secondaires 1</t>
  </si>
  <si>
    <t>Bâtiment scolaire C</t>
  </si>
  <si>
    <t>Bâtiment scolaire D</t>
  </si>
  <si>
    <t>4</t>
  </si>
  <si>
    <t>SANTE</t>
  </si>
  <si>
    <t>43</t>
  </si>
  <si>
    <t>PREVENTION</t>
  </si>
  <si>
    <t>433</t>
  </si>
  <si>
    <t>SERVICE MEDICAL DES ECOLES</t>
  </si>
  <si>
    <t>4330</t>
  </si>
  <si>
    <t xml:space="preserve"> Crédit études nouveau bâtiment scolaire E</t>
  </si>
  <si>
    <t xml:space="preserve"> Crédit études nouvelle salle de gym</t>
  </si>
  <si>
    <t>Acomptes à la collectivité propriétaire de la piscine</t>
  </si>
  <si>
    <t>Cautions clés/badges des bâtiments communaux</t>
  </si>
  <si>
    <t>Dépôts et cautions reçus des enseignants</t>
  </si>
  <si>
    <t>Ecole obligatoire, Patrouilleurs scolaires</t>
  </si>
  <si>
    <t>Ecole obligatoire, Participation des communes</t>
  </si>
  <si>
    <t>Association scolaire - Compte de résultats - exemple</t>
  </si>
  <si>
    <t>Association scolaire - Bilan - exemple</t>
  </si>
  <si>
    <t>ACCUEIL DE JOUR</t>
  </si>
  <si>
    <t>Excursions et visites culturelles secondaires</t>
  </si>
  <si>
    <t>Cotisations patronales AVS, AI, APG, AC, frais administratifs</t>
  </si>
  <si>
    <t>3104.00</t>
  </si>
  <si>
    <t>3104.01</t>
  </si>
  <si>
    <t>3159.00</t>
  </si>
  <si>
    <t>3300.00</t>
  </si>
  <si>
    <t>3637.00</t>
  </si>
  <si>
    <t>4611.00</t>
  </si>
  <si>
    <t>4611.01</t>
  </si>
  <si>
    <t>4611.02</t>
  </si>
  <si>
    <t>3001.00</t>
  </si>
  <si>
    <t>3111.00</t>
  </si>
  <si>
    <t>3160.00</t>
  </si>
  <si>
    <t>3611.00</t>
  </si>
  <si>
    <t>3940.00</t>
  </si>
  <si>
    <t>Remboursements de tiers, participation des parents</t>
  </si>
  <si>
    <t>3000.00</t>
  </si>
  <si>
    <t>3010.01</t>
  </si>
  <si>
    <t>3010.02</t>
  </si>
  <si>
    <t>3105.02</t>
  </si>
  <si>
    <t>3106.00</t>
  </si>
  <si>
    <t>3130.04</t>
  </si>
  <si>
    <t>Prestations de services, frais de port</t>
  </si>
  <si>
    <t>Prestations de services, frais de télécommunication</t>
  </si>
  <si>
    <t>3130.05</t>
  </si>
  <si>
    <t>3130.06</t>
  </si>
  <si>
    <t>3130.07</t>
  </si>
  <si>
    <t>Prestations de services, honoraires informatiques</t>
  </si>
  <si>
    <t>3133.01</t>
  </si>
  <si>
    <t>3161.00</t>
  </si>
  <si>
    <t>Remboursements excursions et visites extraordinaires primaires</t>
  </si>
  <si>
    <t>Remboursements excursions et visites extraordinaires secondaires</t>
  </si>
  <si>
    <t>3171.00</t>
  </si>
  <si>
    <t>3171.01</t>
  </si>
  <si>
    <t>3171.02</t>
  </si>
  <si>
    <t>3171.03</t>
  </si>
  <si>
    <t>3171.04</t>
  </si>
  <si>
    <t>3171.05</t>
  </si>
  <si>
    <t>3171.06</t>
  </si>
  <si>
    <t>3171.07</t>
  </si>
  <si>
    <t>3171.08</t>
  </si>
  <si>
    <t>3171.09</t>
  </si>
  <si>
    <t>3612.00</t>
  </si>
  <si>
    <t>3612.01</t>
  </si>
  <si>
    <t>3612.02</t>
  </si>
  <si>
    <t>3612.03</t>
  </si>
  <si>
    <t>3632.00</t>
  </si>
  <si>
    <t>4260.01</t>
  </si>
  <si>
    <t>4260.02</t>
  </si>
  <si>
    <t>4260.03</t>
  </si>
  <si>
    <t>Remboursements et participations de tiers</t>
  </si>
  <si>
    <t>Remboursements et participations des parents</t>
  </si>
  <si>
    <t>Remboursements et participations des parents aux frais de repas/accueil</t>
  </si>
  <si>
    <t>Remboursements et participations des parents aux frais d'inscription</t>
  </si>
  <si>
    <t>4611.03</t>
  </si>
  <si>
    <t>4612.04</t>
  </si>
  <si>
    <t>Bâtiment scolaire A (bâtiment communal mis à disposition de l'association)</t>
  </si>
  <si>
    <t>Bâtiment scolaire B (bâtiment communal mis à disposition de l'association)</t>
  </si>
  <si>
    <t>Bâtiment scolaire salle de gym (bâtiment communal mis à disposition de l'association)</t>
  </si>
  <si>
    <t>Piscine scolaire (participation à une autre collectivité)</t>
  </si>
  <si>
    <t>Bâtiment scolaire C (bâtiment de l'association)</t>
  </si>
  <si>
    <t>Bâtiment scolaire D (bâtiment de l'association)</t>
  </si>
  <si>
    <t>2170.5</t>
  </si>
  <si>
    <t>Salaires du personnel intercommunal</t>
  </si>
  <si>
    <t>Dédommagements des communes, écolage dérogations</t>
  </si>
  <si>
    <t>3171.10</t>
  </si>
  <si>
    <t>3171.11</t>
  </si>
  <si>
    <t>3000.01</t>
  </si>
  <si>
    <t>3181.00</t>
  </si>
  <si>
    <t>Pertes sur créances effectives</t>
  </si>
  <si>
    <t>Créances douteuses diverses</t>
  </si>
  <si>
    <t>3180.00</t>
  </si>
  <si>
    <t>Réévaluations sur créances</t>
  </si>
  <si>
    <t>Biens meubles PA</t>
  </si>
  <si>
    <t>Salaires du personnel de conciergerie</t>
  </si>
  <si>
    <t>3112.00</t>
  </si>
  <si>
    <t>Vaisselle</t>
  </si>
  <si>
    <t>3401.00</t>
  </si>
  <si>
    <t xml:space="preserve">Intérêts passifs des engagements financiers </t>
  </si>
  <si>
    <t>9000.00</t>
  </si>
  <si>
    <t>Excédent de revenus</t>
  </si>
  <si>
    <t>9001.00</t>
  </si>
  <si>
    <t>Excédent de charges</t>
  </si>
  <si>
    <t>FINANCES ET IMPÔTS</t>
  </si>
  <si>
    <t>POSTES NON VENTILABLES</t>
  </si>
  <si>
    <t>CLÔTURE</t>
  </si>
  <si>
    <t>Modifications dans l'exemple de plan comptable : Association scolaire - Bilan</t>
  </si>
  <si>
    <t>Modifications dans l'exemple de plan comptable : Association scolaire - Compte de résultats</t>
  </si>
  <si>
    <t>·       Compte 1406.0 Biens meubles PA : compte rajouté.</t>
  </si>
  <si>
    <t>·       Compte 3112.00 Vaisselle dans la fonction 2180.1 Accueil de jour, Cantine de l'association : compte rajouté.</t>
  </si>
  <si>
    <t>·       Compte 3132.01 Frais contentieux dans la fonction 2180.1 Accueil de jour, Cantine de l'association : compte rajouté.</t>
  </si>
  <si>
    <t>·       Compte 3401.00 Intérêts passifs des engagements financiers dans la fonction 2199.3 Ecole obligatoire, Administration de l'association : compte rajouté.</t>
  </si>
  <si>
    <t>·       Comptes 9000.00 Excédent de revenus et 9001.00 Excédent de charges dans la fonction 9990.0 Clôture : comptes rajoutés.</t>
  </si>
  <si>
    <t>·       Compte 3010.00 Salaires du personnel des devoirs surveillés dans les fonctions 2170.4 Bâtiment scolaire C (bâtiment de l'association) et 2170.5 Bâtiment scolaire D (bâtiment de
        l'association) : modification du compte et du libellé de la nature par : 3010.01 Salaire du personnel de conciergerie.</t>
  </si>
  <si>
    <t>·       Compte 3110.01 Meubles et appareils de bureau dans les fonctions 2170.4 Bâtiment scolaire C (bâtiment de l'association) et 2170.5 Bâtiment scolaire D (bâtiment de l'association) :
        suppression du compte. L'achat de meubles et d'appareils de bureau n'est pas rattaché au bâtiment car ils peuvent être déplacés. La fonction à utiliser est la 
        2199.3 Ecole obligatoire, Administration de l'association.</t>
  </si>
  <si>
    <t>·       Compte 3000.00 Salaires des autorités et commissions dans les fonctions 2199.0 Ecole obligatoire, Conseil intercommunal et 2199.1 Ecole obligatoire, Comité de direction : 
        précisé "si versé directement aux élus, sinon 3612.00".</t>
  </si>
  <si>
    <t>Salaires des autorités et commissions, bureau (si versé directement aux élus, sinon 3612.00)</t>
  </si>
  <si>
    <t>Salaires des autorités  (si versé directement aux élus sinon 3612.00)</t>
  </si>
  <si>
    <t>Charges de personnel</t>
  </si>
  <si>
    <t>Régularisation charges de personnel (30)</t>
  </si>
  <si>
    <t>Charges de biens, services et autres charges d'exploitation</t>
  </si>
  <si>
    <t>Régularisation charges de biens, services et autres charges d'exploitation (31)</t>
  </si>
  <si>
    <t>Transferts du compte de résultats</t>
  </si>
  <si>
    <t>Régularisation transferts du compte de résultats (36,37,47,47)</t>
  </si>
  <si>
    <t>Charges financières ou revenus financiers</t>
  </si>
  <si>
    <t>Régularisation charges financières ou revenus financiers (34,44)</t>
  </si>
  <si>
    <t>·       Compte 1040.0 Régularisation charges de personnel (30) : compte rajouté.</t>
  </si>
  <si>
    <t>·       Compte 1043.0 Régularisation transferts du compte de résultats (36,37,47,47) : compte rajouté.</t>
  </si>
  <si>
    <t>·       Compte 1044.0 Régularisation charges financières ou revenus financiers (34,44) : compte rajouté.</t>
  </si>
  <si>
    <t>·       Compte 1041.0 Régularisation charges de biens, services et autres charges d'exploitation (31) : compte rajouté.</t>
  </si>
  <si>
    <t xml:space="preserve">Charges de personnel </t>
  </si>
  <si>
    <t>Autres revenus d'exploitation</t>
  </si>
  <si>
    <t>Régularisation autres revenus (41,42,43)</t>
  </si>
  <si>
    <t>·       Compte 2040.0 Régularisation charges de personnel (30) : compte rajouté.</t>
  </si>
  <si>
    <t>·       Compte 2041.0 Régularisation charges de biens, services et autres charges d'exploitation (31) : compte rajouté.</t>
  </si>
  <si>
    <t>Régularisation transferts du compte de résultats (36,37,46,47)</t>
  </si>
  <si>
    <t>·       Compte 2043.0 Régularisation transferts du compte de résultats (36,37,46,47) : compte rajouté.</t>
  </si>
  <si>
    <t>·       Compte 2044.0 Régularisation charges financières ou revenus financiers (34,44) : compte rajouté.</t>
  </si>
  <si>
    <t>·       Compte 2045.0 Régularisation autres revenus (41,42,43) : compte rajouté.</t>
  </si>
  <si>
    <t>Autres passifs de régularisation, compte de résultats</t>
  </si>
  <si>
    <t>Autres passifs de régularisation</t>
  </si>
  <si>
    <t>Autres actifs de régularisation, compte de résultats</t>
  </si>
  <si>
    <t>Autres actifs de régularisation</t>
  </si>
  <si>
    <t>Association scolaire - Compte des investissements - exemple</t>
  </si>
  <si>
    <t>Biens meubles, primaire</t>
  </si>
  <si>
    <t>Biens meubles, secondaire</t>
  </si>
  <si>
    <t>Bâtiments scolaires C, Panneaux solaires</t>
  </si>
  <si>
    <t>Bâtiments scolaires C, Câblage informatique</t>
  </si>
  <si>
    <t>Bâtiments scolaires C, Tableaux interactifs</t>
  </si>
  <si>
    <t>Subventions d’investissement acquises de cantons et concordats, Bâtiments scolaires C, panneaux solaires</t>
  </si>
  <si>
    <t>Bâtiments scolaires D, Panneaux solaires</t>
  </si>
  <si>
    <t>Bâtiments scolaires D, Câblage informatique</t>
  </si>
  <si>
    <t>Bâtiments scolaires D, Tableaux interactifs</t>
  </si>
  <si>
    <t>Subventions d’investissement acquises de cantons et concordats, Bâtiments scolaires D, panneaux solaires</t>
  </si>
  <si>
    <t>9990.0</t>
  </si>
  <si>
    <t>Report au bilan</t>
  </si>
  <si>
    <t>·       Compte des investissements : rajouté.</t>
  </si>
  <si>
    <t>4940.00</t>
  </si>
  <si>
    <t>Imputations internes pour intérêts et charges financières théoriques</t>
  </si>
  <si>
    <t>·       Compte 4940.00 Imputations internes pour intérêts et charges financières théoriques dans la fonction 2199.3 Ecole obligatoire, Administration de l'association : compte rajouté.</t>
  </si>
  <si>
    <t>Ecole obligatoire, Cours et sports facultatifs, PPLS</t>
  </si>
  <si>
    <t>Dédommagements du canton pour salaire sport facult.</t>
  </si>
  <si>
    <t>·      Comptes 3010.00  Salaires pers. sport facult., 3050.00 Cotisations patronales AVS, AI, APG, AC, frais administratifs, 3053.00 Cotisations patronales aux assurances-accidents, 3099.00 Autres charges de personnel, 3104.01 Matériel didactique pour les cours FAC, 3612.01 Parts assoc.intercommunales pour les PPLS, 4611.00 Dédommagements du canton pour salaire sport facult. dans les fonctions 2120.0 Degré primaire et 2130.0 Degré secondaire : comptes supprimés.</t>
  </si>
  <si>
    <t>99900</t>
  </si>
  <si>
    <t>·       Fonction 2199.5 Ecole obligatoire, Cours et sports facultatifs, PPLS : fonction ajoutée.</t>
  </si>
  <si>
    <t>·      Comptes 3010.00  Salaires pers. sport facult., 3050.00 Cotisations patronales AVS, AI, APG, AC, frais administratifs, 3053.00 Cotisations patronales aux assurances-accidents, 3099.00 Autres charges de personnel, 3104.01 Matériel didactique pour les cours FAC, 3612.01 Parts assoc.intercommunales pour les PPLS, 4611.00 Dédommagements du canton pour salaire sport facult. dans la fonction 2199.5 Ecole obligatoire, Cours et sports facultatifs, PPLS : comptes ajoutés.</t>
  </si>
  <si>
    <t>Prestations de services de tiers pour les réceptions</t>
  </si>
  <si>
    <t>Autres charges de personnel, cadeaux, repas</t>
  </si>
  <si>
    <t>·       Compte 3130.01 Prestations de services de tiers pour les réceptions dans la fonction 21300 Degré secondaire 1 : compte ajouté.</t>
  </si>
  <si>
    <t>·       Compte 3105.01 Denrées alimentaires, Réceptions dans la fonction 21300 Degré secondaire 1 : compte supprimé.</t>
  </si>
  <si>
    <t>·       Compte 3130.01 Prestations de services de tiers pour les réceptions dans la fonction 21200 Degré primaire : compte ajouté.</t>
  </si>
  <si>
    <t>·       Compte 3105.00 Denrées alimentaires, Réceptions dans la fonction 21200 Degré primaire : compte supprimé.</t>
  </si>
  <si>
    <t>·       Compte 3105.00 Denrées alimentaires dans la fonction 21993 Ecole obligatoire, Administration de l'association : compte supprimé.</t>
  </si>
  <si>
    <t>·       Compte 3099.00 Autres charges de personnel, cadeaux, repas dans la fonction 21993 Ecole obligatoire, Administration de l'association : libellé modifié.</t>
  </si>
  <si>
    <t>UBS xx</t>
  </si>
  <si>
    <t>Acomptes de tiers reçus, Commune A</t>
  </si>
  <si>
    <t>Acomptes de tiers reçus, Commune B</t>
  </si>
  <si>
    <t>Acomptes de tiers reçus, Commune C</t>
  </si>
  <si>
    <t>Acomptes de tiers reçus, Commune D</t>
  </si>
  <si>
    <t>Acomptes de tiers reçus, Encaissement des parents pour cantine scolaire</t>
  </si>
  <si>
    <t>Acomptes de tiers reçus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</si>
</sst>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1" x14ac:knownFonts="1">
    <font>
      <sz val="11"/>
      <color theme="1"/>
      <name val="Calibri"/>
      <family val="2"/>
      <scheme val="minor"/>
    </font>
    <font>
      <sz val="11"/>
      <color theme="1"/>
      <name val="Calibri"/>
      <family val="2"/>
      <scheme val="minor"/>
    </font>
    <font>
      <sz val="8"/>
      <name val="Calibri"/>
      <family val="2"/>
      <scheme val="minor"/>
    </font>
    <font>
      <sz val="11"/>
      <color rgb="FFFF0000"/>
      <name val="Calibri"/>
      <family val="2"/>
      <scheme val="minor"/>
    </font>
    <font>
      <sz val="11"/>
      <name val="Calibri"/>
      <family val="2"/>
      <scheme val="minor"/>
    </font>
    <font>
      <sz val="9"/>
      <name val="Arial"/>
      <family val="2"/>
    </font>
    <font>
      <b/>
      <sz val="11"/>
      <name val="Calibri"/>
      <family val="2"/>
      <scheme val="minor"/>
    </font>
    <font>
      <b/>
      <sz val="11"/>
      <name val="Calibri"/>
      <family val="2"/>
    </font>
    <font>
      <sz val="11"/>
      <name val="Calibri"/>
      <family val="2"/>
    </font>
    <font>
      <sz val="18"/>
      <name val="Calibri"/>
      <family val="2"/>
    </font>
    <font>
      <sz val="18"/>
      <name val="Calibri"/>
      <family val="2"/>
      <scheme val="minor"/>
    </font>
  </fonts>
  <fills count="8">
    <fill>
      <patternFill patternType="none"/>
    </fill>
    <fill>
      <patternFill patternType="gray125"/>
    </fill>
    <fill>
      <patternFill patternType="solid">
        <fgColor rgb="FFA8D08D"/>
        <bgColor indexed="64"/>
      </patternFill>
    </fill>
    <fill>
      <patternFill patternType="solid">
        <fgColor rgb="FFC5E0B3"/>
        <bgColor indexed="64"/>
      </patternFill>
    </fill>
    <fill>
      <patternFill patternType="solid">
        <fgColor rgb="FFE2EFD9"/>
        <bgColor indexed="64"/>
      </patternFill>
    </fill>
    <fill>
      <patternFill patternType="solid">
        <fgColor rgb="FFF2FBE6"/>
        <bgColor indexed="64"/>
      </patternFill>
    </fill>
    <fill>
      <patternFill patternType="solid">
        <fgColor rgb="FF8DB4E2"/>
        <bgColor indexed="64"/>
      </patternFill>
    </fill>
    <fill>
      <patternFill patternType="solid">
        <fgColor rgb="FFC5D9F1"/>
        <bgColor indexed="64"/>
      </patternFill>
    </fill>
  </fills>
  <borders count="5">
    <border>
      <left/>
      <right/>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hair">
        <color auto="1"/>
      </top>
      <bottom style="hair">
        <color auto="1"/>
      </bottom>
      <diagonal/>
    </border>
  </borders>
  <cellStyleXfs count="2">
    <xf numFmtId="0" fontId="0" fillId="0" borderId="0"/>
    <xf numFmtId="43" fontId="1" fillId="0" borderId="0" applyFont="0" applyFill="0" applyBorder="0" applyAlignment="0" applyProtection="0"/>
  </cellStyleXfs>
  <cellXfs count="67">
    <xf numFmtId="0" fontId="0" fillId="0" borderId="0" xfId="0"/>
    <xf numFmtId="0" fontId="3" fillId="0" borderId="0" xfId="0" applyFont="1"/>
    <xf numFmtId="49" fontId="5" fillId="0" borderId="0" xfId="0" applyNumberFormat="1" applyFont="1" applyAlignment="1">
      <alignment horizontal="left"/>
    </xf>
    <xf numFmtId="1" fontId="5" fillId="0" borderId="0" xfId="0" applyNumberFormat="1" applyFont="1"/>
    <xf numFmtId="0" fontId="4" fillId="0" borderId="0" xfId="0" applyFont="1" applyFill="1"/>
    <xf numFmtId="3" fontId="8" fillId="0" borderId="0" xfId="0" applyNumberFormat="1" applyFont="1" applyAlignment="1">
      <alignment vertical="center" wrapText="1"/>
    </xf>
    <xf numFmtId="49" fontId="7" fillId="7" borderId="0"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49" fontId="7" fillId="0" borderId="0" xfId="0" applyNumberFormat="1" applyFont="1" applyBorder="1" applyAlignment="1">
      <alignment horizontal="left" vertical="center" wrapText="1"/>
    </xf>
    <xf numFmtId="0" fontId="4" fillId="0" borderId="0" xfId="0" applyFont="1"/>
    <xf numFmtId="3" fontId="8" fillId="0" borderId="0" xfId="0" applyNumberFormat="1" applyFont="1" applyFill="1" applyAlignment="1">
      <alignment vertical="center" wrapText="1"/>
    </xf>
    <xf numFmtId="49" fontId="7" fillId="6" borderId="0" xfId="0" applyNumberFormat="1" applyFont="1" applyFill="1" applyBorder="1" applyAlignment="1">
      <alignment horizontal="left" vertical="center" wrapText="1"/>
    </xf>
    <xf numFmtId="3" fontId="7" fillId="0" borderId="0" xfId="0" applyNumberFormat="1" applyFont="1" applyFill="1" applyBorder="1" applyAlignment="1">
      <alignment vertical="center" wrapText="1"/>
    </xf>
    <xf numFmtId="49" fontId="8" fillId="0" borderId="0" xfId="0" applyNumberFormat="1" applyFont="1" applyFill="1" applyBorder="1" applyAlignment="1">
      <alignment horizontal="left" vertical="center" wrapText="1"/>
    </xf>
    <xf numFmtId="3" fontId="8" fillId="0" borderId="0" xfId="0" applyNumberFormat="1" applyFont="1" applyBorder="1" applyAlignment="1">
      <alignment vertical="center" wrapText="1"/>
    </xf>
    <xf numFmtId="0" fontId="4" fillId="0" borderId="0" xfId="0" applyNumberFormat="1" applyFont="1"/>
    <xf numFmtId="0" fontId="4" fillId="0" borderId="0" xfId="0" applyNumberFormat="1" applyFont="1" applyFill="1"/>
    <xf numFmtId="49" fontId="8" fillId="0" borderId="0" xfId="0" applyNumberFormat="1" applyFont="1" applyBorder="1" applyAlignment="1">
      <alignment horizontal="left" vertical="center" wrapText="1"/>
    </xf>
    <xf numFmtId="1" fontId="5" fillId="0" borderId="0" xfId="0" applyNumberFormat="1" applyFont="1" applyBorder="1"/>
    <xf numFmtId="49" fontId="8" fillId="0" borderId="0" xfId="0" applyNumberFormat="1" applyFont="1" applyFill="1" applyAlignment="1">
      <alignment horizontal="left" vertical="center" wrapText="1"/>
    </xf>
    <xf numFmtId="49" fontId="8" fillId="0" borderId="4" xfId="0" applyNumberFormat="1" applyFont="1" applyFill="1" applyBorder="1" applyAlignment="1">
      <alignment horizontal="left" vertical="center" wrapText="1"/>
    </xf>
    <xf numFmtId="3" fontId="8" fillId="0" borderId="4" xfId="0" applyNumberFormat="1" applyFont="1" applyFill="1" applyBorder="1" applyAlignment="1">
      <alignment vertical="center" wrapText="1"/>
    </xf>
    <xf numFmtId="49" fontId="8" fillId="0" borderId="0" xfId="0" applyNumberFormat="1" applyFont="1" applyAlignment="1">
      <alignment horizontal="left" vertical="center" wrapText="1"/>
    </xf>
    <xf numFmtId="49" fontId="7" fillId="0" borderId="0" xfId="0" applyNumberFormat="1" applyFont="1" applyFill="1" applyAlignment="1">
      <alignment horizontal="left" vertical="center" wrapText="1"/>
    </xf>
    <xf numFmtId="3" fontId="7" fillId="0" borderId="0" xfId="0" applyNumberFormat="1" applyFont="1" applyFill="1" applyAlignment="1">
      <alignment vertical="center" wrapText="1"/>
    </xf>
    <xf numFmtId="0" fontId="6" fillId="2" borderId="2" xfId="0" applyFont="1" applyFill="1" applyBorder="1" applyAlignment="1">
      <alignment horizontal="left" vertical="center" wrapText="1"/>
    </xf>
    <xf numFmtId="0" fontId="6" fillId="3" borderId="2" xfId="0" applyFont="1" applyFill="1" applyBorder="1" applyAlignment="1">
      <alignment horizontal="left" vertical="center" wrapText="1"/>
    </xf>
    <xf numFmtId="0" fontId="4" fillId="4" borderId="1" xfId="0" applyFont="1" applyFill="1" applyBorder="1" applyAlignment="1">
      <alignment horizontal="left" vertical="center" wrapText="1"/>
    </xf>
    <xf numFmtId="0" fontId="8" fillId="0" borderId="0" xfId="0" applyFont="1" applyBorder="1" applyAlignment="1">
      <alignment vertical="center" wrapText="1"/>
    </xf>
    <xf numFmtId="49" fontId="8" fillId="0" borderId="0" xfId="0" applyNumberFormat="1" applyFont="1" applyBorder="1" applyAlignment="1">
      <alignment horizontal="left"/>
    </xf>
    <xf numFmtId="49" fontId="7" fillId="6" borderId="0" xfId="0" applyNumberFormat="1" applyFont="1" applyFill="1" applyBorder="1" applyAlignment="1">
      <alignment vertical="center" wrapText="1"/>
    </xf>
    <xf numFmtId="49" fontId="7" fillId="7" borderId="0" xfId="0" applyNumberFormat="1" applyFont="1" applyFill="1" applyBorder="1" applyAlignment="1">
      <alignment vertical="center" wrapText="1"/>
    </xf>
    <xf numFmtId="49" fontId="7" fillId="0" borderId="0" xfId="0" applyNumberFormat="1" applyFont="1" applyFill="1" applyBorder="1" applyAlignment="1">
      <alignment vertical="center" wrapText="1"/>
    </xf>
    <xf numFmtId="49" fontId="8" fillId="0" borderId="0" xfId="0" applyNumberFormat="1" applyFont="1" applyBorder="1" applyAlignment="1">
      <alignment vertical="center" wrapText="1"/>
    </xf>
    <xf numFmtId="49" fontId="8" fillId="0" borderId="0" xfId="0" applyNumberFormat="1" applyFont="1" applyFill="1" applyBorder="1" applyAlignment="1">
      <alignment vertical="center" wrapText="1"/>
    </xf>
    <xf numFmtId="49" fontId="8" fillId="0" borderId="0" xfId="0" applyNumberFormat="1" applyFont="1" applyBorder="1"/>
    <xf numFmtId="49" fontId="7" fillId="0" borderId="0" xfId="0" applyNumberFormat="1" applyFont="1" applyBorder="1" applyAlignment="1">
      <alignment vertical="center" wrapText="1"/>
    </xf>
    <xf numFmtId="1" fontId="4" fillId="5" borderId="2" xfId="0" applyNumberFormat="1" applyFont="1" applyFill="1" applyBorder="1" applyAlignment="1">
      <alignment horizontal="left" vertical="center" wrapText="1"/>
    </xf>
    <xf numFmtId="0" fontId="4" fillId="5" borderId="2" xfId="0" applyFont="1" applyFill="1" applyBorder="1" applyAlignment="1">
      <alignment horizontal="left" vertical="center" wrapText="1"/>
    </xf>
    <xf numFmtId="164" fontId="4" fillId="0" borderId="2" xfId="0" applyNumberFormat="1" applyFont="1" applyBorder="1" applyAlignment="1">
      <alignment horizontal="left" vertical="center" wrapText="1"/>
    </xf>
    <xf numFmtId="0" fontId="4" fillId="5" borderId="1" xfId="0" applyFont="1" applyFill="1" applyBorder="1" applyAlignment="1">
      <alignment horizontal="left" vertical="center" wrapText="1"/>
    </xf>
    <xf numFmtId="0" fontId="4" fillId="4" borderId="0" xfId="0" applyFont="1" applyFill="1" applyAlignment="1">
      <alignment horizontal="left" vertical="center" wrapText="1"/>
    </xf>
    <xf numFmtId="164" fontId="4" fillId="0" borderId="2" xfId="0" applyNumberFormat="1" applyFont="1" applyFill="1" applyBorder="1" applyAlignment="1">
      <alignment horizontal="left" vertical="center" wrapText="1"/>
    </xf>
    <xf numFmtId="43" fontId="4" fillId="4" borderId="1" xfId="1" applyFont="1" applyFill="1" applyBorder="1" applyAlignment="1">
      <alignment horizontal="left" vertical="center" wrapText="1"/>
    </xf>
    <xf numFmtId="0" fontId="6" fillId="0" borderId="0" xfId="0" applyFont="1" applyAlignment="1">
      <alignment vertical="center"/>
    </xf>
    <xf numFmtId="0" fontId="4" fillId="0" borderId="0" xfId="0" applyFont="1" applyAlignment="1">
      <alignment horizontal="justify" vertical="center"/>
    </xf>
    <xf numFmtId="0" fontId="4" fillId="0" borderId="0" xfId="0" applyFont="1" applyAlignment="1">
      <alignment horizontal="justify" vertical="center" wrapText="1"/>
    </xf>
    <xf numFmtId="49" fontId="4" fillId="0" borderId="0" xfId="0" applyNumberFormat="1" applyFont="1" applyAlignment="1">
      <alignment horizontal="left"/>
    </xf>
    <xf numFmtId="1" fontId="4" fillId="0" borderId="0" xfId="0" applyNumberFormat="1" applyFont="1"/>
    <xf numFmtId="0" fontId="3" fillId="5" borderId="0" xfId="0" applyFont="1" applyFill="1"/>
    <xf numFmtId="164" fontId="3" fillId="0" borderId="0" xfId="0" applyNumberFormat="1" applyFont="1"/>
    <xf numFmtId="0" fontId="0" fillId="0" borderId="0" xfId="0" applyAlignment="1">
      <alignment wrapText="1"/>
    </xf>
    <xf numFmtId="49" fontId="7" fillId="6" borderId="0" xfId="0" applyNumberFormat="1" applyFont="1" applyFill="1" applyAlignment="1">
      <alignment horizontal="left" vertical="center" wrapText="1"/>
    </xf>
    <xf numFmtId="49" fontId="7" fillId="6" borderId="0" xfId="0" applyNumberFormat="1" applyFont="1" applyFill="1" applyAlignment="1">
      <alignment vertical="center" wrapText="1"/>
    </xf>
    <xf numFmtId="49" fontId="7" fillId="7" borderId="0" xfId="0" applyNumberFormat="1" applyFont="1" applyFill="1" applyAlignment="1">
      <alignment horizontal="left" vertical="center" wrapText="1"/>
    </xf>
    <xf numFmtId="49" fontId="7" fillId="7" borderId="0" xfId="0" applyNumberFormat="1" applyFont="1" applyFill="1" applyAlignment="1">
      <alignment vertical="center" wrapText="1"/>
    </xf>
    <xf numFmtId="49" fontId="7" fillId="0" borderId="0" xfId="0" applyNumberFormat="1" applyFont="1" applyAlignment="1">
      <alignment horizontal="left" vertical="center" wrapText="1"/>
    </xf>
    <xf numFmtId="49" fontId="7" fillId="0" borderId="0" xfId="0" applyNumberFormat="1" applyFont="1" applyAlignment="1">
      <alignment vertical="center" wrapText="1"/>
    </xf>
    <xf numFmtId="2" fontId="4" fillId="0" borderId="0" xfId="0" applyNumberFormat="1" applyFont="1" applyAlignment="1">
      <alignment horizontal="left"/>
    </xf>
    <xf numFmtId="0" fontId="4" fillId="0" borderId="0" xfId="0" applyFont="1" applyAlignment="1">
      <alignment wrapText="1"/>
    </xf>
    <xf numFmtId="0" fontId="3" fillId="0" borderId="0" xfId="0" applyFont="1" applyAlignment="1">
      <alignment wrapText="1"/>
    </xf>
    <xf numFmtId="1" fontId="4" fillId="0" borderId="0" xfId="0" applyNumberFormat="1" applyFont="1" applyAlignment="1">
      <alignment wrapText="1"/>
    </xf>
    <xf numFmtId="2" fontId="4" fillId="0" borderId="0" xfId="0" applyNumberFormat="1" applyFont="1" applyAlignment="1">
      <alignment wrapText="1"/>
    </xf>
    <xf numFmtId="49" fontId="8" fillId="0" borderId="0" xfId="0" applyNumberFormat="1" applyFont="1" applyFill="1" applyBorder="1" applyAlignment="1">
      <alignment horizontal="left"/>
    </xf>
    <xf numFmtId="0" fontId="8" fillId="0" borderId="0" xfId="0" applyFont="1" applyFill="1" applyAlignment="1">
      <alignment horizontal="justify" vertical="center"/>
    </xf>
    <xf numFmtId="0" fontId="10" fillId="0" borderId="3" xfId="0" applyFont="1" applyBorder="1" applyAlignment="1">
      <alignment horizontal="center" vertical="center"/>
    </xf>
    <xf numFmtId="0" fontId="9" fillId="0" borderId="0" xfId="0" applyFont="1" applyAlignment="1">
      <alignment horizontal="center" vertical="center"/>
    </xf>
  </cellXfs>
  <cellStyles count="2">
    <cellStyle name="Milliers" xfId="1" builtinId="3"/>
    <cellStyle name="Normal" xfId="0" builtinId="0"/>
  </cellStyles>
  <dxfs count="0"/>
  <tableStyles count="0" defaultTableStyle="TableStyleMedium2" defaultPivotStyle="PivotStyleLight16"/>
  <colors>
    <mruColors>
      <color rgb="FFF2FBE6"/>
      <color rgb="FFEAF4E2"/>
      <color rgb="FFECECEC"/>
      <color rgb="FFE1E1E1"/>
      <color rgb="FFE6E6E6"/>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53E86-241D-4D7C-A86E-518459A37416}">
  <dimension ref="A1:AI92"/>
  <sheetViews>
    <sheetView tabSelected="1" workbookViewId="0">
      <selection sqref="A1:B1"/>
    </sheetView>
  </sheetViews>
  <sheetFormatPr baseColWidth="10" defaultRowHeight="15" outlineLevelRow="3" x14ac:dyDescent="0.25"/>
  <cols>
    <col min="1" max="1" width="8.140625" style="9" bestFit="1" customWidth="1"/>
    <col min="2" max="2" width="72.42578125" style="9" customWidth="1"/>
  </cols>
  <sheetData>
    <row r="1" spans="1:2" s="9" customFormat="1" ht="51" customHeight="1" thickBot="1" x14ac:dyDescent="0.3">
      <c r="A1" s="65" t="s">
        <v>227</v>
      </c>
      <c r="B1" s="65"/>
    </row>
    <row r="2" spans="1:2" s="9" customFormat="1" ht="15.75" thickBot="1" x14ac:dyDescent="0.3">
      <c r="A2" s="25">
        <v>1</v>
      </c>
      <c r="B2" s="25" t="s">
        <v>23</v>
      </c>
    </row>
    <row r="3" spans="1:2" s="9" customFormat="1" ht="15.75" outlineLevel="1" thickBot="1" x14ac:dyDescent="0.3">
      <c r="A3" s="26">
        <v>10</v>
      </c>
      <c r="B3" s="26" t="s">
        <v>24</v>
      </c>
    </row>
    <row r="4" spans="1:2" s="9" customFormat="1" ht="15.75" outlineLevel="2" thickBot="1" x14ac:dyDescent="0.3">
      <c r="A4" s="27">
        <v>100</v>
      </c>
      <c r="B4" s="27" t="s">
        <v>25</v>
      </c>
    </row>
    <row r="5" spans="1:2" s="9" customFormat="1" ht="15.75" outlineLevel="3" thickBot="1" x14ac:dyDescent="0.3">
      <c r="A5" s="37">
        <v>1000</v>
      </c>
      <c r="B5" s="38" t="s">
        <v>26</v>
      </c>
    </row>
    <row r="6" spans="1:2" s="9" customFormat="1" ht="15.75" outlineLevel="3" thickBot="1" x14ac:dyDescent="0.3">
      <c r="A6" s="39">
        <v>1000</v>
      </c>
      <c r="B6" s="39" t="s">
        <v>26</v>
      </c>
    </row>
    <row r="7" spans="1:2" s="9" customFormat="1" ht="15.75" outlineLevel="3" thickBot="1" x14ac:dyDescent="0.3">
      <c r="A7" s="37">
        <v>1002</v>
      </c>
      <c r="B7" s="38" t="s">
        <v>27</v>
      </c>
    </row>
    <row r="8" spans="1:2" s="9" customFormat="1" ht="15.75" outlineLevel="3" thickBot="1" x14ac:dyDescent="0.3">
      <c r="A8" s="39">
        <v>1002</v>
      </c>
      <c r="B8" s="39" t="s">
        <v>140</v>
      </c>
    </row>
    <row r="9" spans="1:2" s="9" customFormat="1" ht="15.75" outlineLevel="3" thickBot="1" x14ac:dyDescent="0.3">
      <c r="A9" s="39">
        <v>1002.1</v>
      </c>
      <c r="B9" s="39" t="s">
        <v>383</v>
      </c>
    </row>
    <row r="10" spans="1:2" s="9" customFormat="1" ht="15.75" outlineLevel="2" thickBot="1" x14ac:dyDescent="0.3">
      <c r="A10" s="27">
        <v>101</v>
      </c>
      <c r="B10" s="27" t="s">
        <v>28</v>
      </c>
    </row>
    <row r="11" spans="1:2" s="9" customFormat="1" ht="15.75" outlineLevel="3" thickBot="1" x14ac:dyDescent="0.3">
      <c r="A11" s="40">
        <v>1010</v>
      </c>
      <c r="B11" s="40" t="s">
        <v>29</v>
      </c>
    </row>
    <row r="12" spans="1:2" s="9" customFormat="1" ht="15.75" outlineLevel="3" thickBot="1" x14ac:dyDescent="0.3">
      <c r="A12" s="39">
        <v>1010</v>
      </c>
      <c r="B12" s="39" t="s">
        <v>136</v>
      </c>
    </row>
    <row r="13" spans="1:2" s="9" customFormat="1" ht="15.75" outlineLevel="3" thickBot="1" x14ac:dyDescent="0.3">
      <c r="A13" s="39">
        <v>1010.1</v>
      </c>
      <c r="B13" s="39" t="s">
        <v>85</v>
      </c>
    </row>
    <row r="14" spans="1:2" s="9" customFormat="1" ht="15.75" outlineLevel="3" thickBot="1" x14ac:dyDescent="0.3">
      <c r="A14" s="39">
        <v>1010.9</v>
      </c>
      <c r="B14" s="39" t="s">
        <v>299</v>
      </c>
    </row>
    <row r="15" spans="1:2" s="9" customFormat="1" ht="15.75" outlineLevel="3" thickBot="1" x14ac:dyDescent="0.3">
      <c r="A15" s="40">
        <v>1013</v>
      </c>
      <c r="B15" s="40" t="s">
        <v>30</v>
      </c>
    </row>
    <row r="16" spans="1:2" s="9" customFormat="1" ht="15.75" outlineLevel="3" thickBot="1" x14ac:dyDescent="0.3">
      <c r="A16" s="39">
        <v>1013</v>
      </c>
      <c r="B16" s="39" t="s">
        <v>221</v>
      </c>
    </row>
    <row r="17" spans="1:35" s="9" customFormat="1" ht="15.75" outlineLevel="3" thickBot="1" x14ac:dyDescent="0.3">
      <c r="A17" s="40">
        <v>1015</v>
      </c>
      <c r="B17" s="40" t="s">
        <v>31</v>
      </c>
    </row>
    <row r="18" spans="1:35" s="9" customFormat="1" ht="15.75" outlineLevel="3" thickBot="1" x14ac:dyDescent="0.3">
      <c r="A18" s="39">
        <v>1015</v>
      </c>
      <c r="B18" s="39" t="s">
        <v>86</v>
      </c>
    </row>
    <row r="19" spans="1:35" s="9" customFormat="1" ht="15.75" outlineLevel="3" thickBot="1" x14ac:dyDescent="0.3">
      <c r="A19" s="37">
        <v>1019</v>
      </c>
      <c r="B19" s="38" t="s">
        <v>32</v>
      </c>
    </row>
    <row r="20" spans="1:35" s="9" customFormat="1" ht="15.75" outlineLevel="3" thickBot="1" x14ac:dyDescent="0.3">
      <c r="A20" s="39">
        <v>1019</v>
      </c>
      <c r="B20" s="39" t="s">
        <v>222</v>
      </c>
    </row>
    <row r="21" spans="1:35" s="9" customFormat="1" ht="15.75" outlineLevel="2" thickBot="1" x14ac:dyDescent="0.3">
      <c r="A21" s="27">
        <v>104</v>
      </c>
      <c r="B21" s="27" t="s">
        <v>33</v>
      </c>
    </row>
    <row r="22" spans="1:35" s="49" customFormat="1" ht="17.45" customHeight="1" outlineLevel="3" thickBot="1" x14ac:dyDescent="0.3">
      <c r="A22" s="37">
        <v>1040</v>
      </c>
      <c r="B22" s="38" t="s">
        <v>327</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s="49" customFormat="1" ht="17.45" customHeight="1" outlineLevel="3" thickBot="1" x14ac:dyDescent="0.3">
      <c r="A23" s="39">
        <v>1040</v>
      </c>
      <c r="B23" s="39" t="s">
        <v>328</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s="49" customFormat="1" ht="17.45" customHeight="1" outlineLevel="3" thickBot="1" x14ac:dyDescent="0.3">
      <c r="A24" s="37">
        <v>1041</v>
      </c>
      <c r="B24" s="38" t="s">
        <v>329</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s="49" customFormat="1" ht="17.45" customHeight="1" outlineLevel="3" thickBot="1" x14ac:dyDescent="0.3">
      <c r="A25" s="39">
        <v>1041</v>
      </c>
      <c r="B25" s="39" t="s">
        <v>330</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s="49" customFormat="1" ht="17.45" customHeight="1" outlineLevel="3" thickBot="1" x14ac:dyDescent="0.3">
      <c r="A26" s="37">
        <v>1043</v>
      </c>
      <c r="B26" s="38" t="s">
        <v>331</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s="49" customFormat="1" ht="17.45" customHeight="1" outlineLevel="3" thickBot="1" x14ac:dyDescent="0.3">
      <c r="A27" s="39">
        <v>1043</v>
      </c>
      <c r="B27" s="39" t="s">
        <v>332</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s="50" customFormat="1" ht="17.45" customHeight="1" outlineLevel="3" thickBot="1" x14ac:dyDescent="0.3">
      <c r="A28" s="37">
        <v>1044</v>
      </c>
      <c r="B28" s="38" t="s">
        <v>333</v>
      </c>
    </row>
    <row r="29" spans="1:35" s="50" customFormat="1" ht="17.45" customHeight="1" outlineLevel="3" thickBot="1" x14ac:dyDescent="0.3">
      <c r="A29" s="39">
        <v>1044</v>
      </c>
      <c r="B29" s="39" t="s">
        <v>334</v>
      </c>
    </row>
    <row r="30" spans="1:35" s="9" customFormat="1" ht="15.75" outlineLevel="3" thickBot="1" x14ac:dyDescent="0.3">
      <c r="A30" s="37">
        <v>1049</v>
      </c>
      <c r="B30" s="38" t="s">
        <v>350</v>
      </c>
    </row>
    <row r="31" spans="1:35" s="9" customFormat="1" ht="15.75" outlineLevel="3" thickBot="1" x14ac:dyDescent="0.3">
      <c r="A31" s="39">
        <v>1049</v>
      </c>
      <c r="B31" s="39" t="s">
        <v>351</v>
      </c>
    </row>
    <row r="32" spans="1:35" s="9" customFormat="1" ht="15.75" outlineLevel="1" thickBot="1" x14ac:dyDescent="0.3">
      <c r="A32" s="26">
        <v>14</v>
      </c>
      <c r="B32" s="26" t="s">
        <v>34</v>
      </c>
    </row>
    <row r="33" spans="1:2" s="9" customFormat="1" ht="15.75" outlineLevel="2" thickBot="1" x14ac:dyDescent="0.3">
      <c r="A33" s="41">
        <v>140</v>
      </c>
      <c r="B33" s="41" t="s">
        <v>35</v>
      </c>
    </row>
    <row r="34" spans="1:2" s="9" customFormat="1" ht="15.75" outlineLevel="3" thickBot="1" x14ac:dyDescent="0.3">
      <c r="A34" s="37">
        <v>1404</v>
      </c>
      <c r="B34" s="38" t="s">
        <v>36</v>
      </c>
    </row>
    <row r="35" spans="1:2" s="9" customFormat="1" ht="15.75" outlineLevel="3" thickBot="1" x14ac:dyDescent="0.3">
      <c r="A35" s="39">
        <v>1404</v>
      </c>
      <c r="B35" s="39" t="s">
        <v>210</v>
      </c>
    </row>
    <row r="36" spans="1:2" s="9" customFormat="1" ht="15.75" outlineLevel="3" thickBot="1" x14ac:dyDescent="0.3">
      <c r="A36" s="39">
        <v>1404.1</v>
      </c>
      <c r="B36" s="39" t="s">
        <v>211</v>
      </c>
    </row>
    <row r="37" spans="1:2" s="9" customFormat="1" ht="15.75" outlineLevel="3" thickBot="1" x14ac:dyDescent="0.3">
      <c r="A37" s="37">
        <v>1406</v>
      </c>
      <c r="B37" s="38" t="s">
        <v>302</v>
      </c>
    </row>
    <row r="38" spans="1:2" s="9" customFormat="1" ht="15.75" outlineLevel="3" thickBot="1" x14ac:dyDescent="0.3">
      <c r="A38" s="39">
        <v>1406</v>
      </c>
      <c r="B38" s="39" t="s">
        <v>302</v>
      </c>
    </row>
    <row r="39" spans="1:2" s="9" customFormat="1" ht="15.75" outlineLevel="3" thickBot="1" x14ac:dyDescent="0.3">
      <c r="A39" s="37">
        <v>1407</v>
      </c>
      <c r="B39" s="38" t="s">
        <v>37</v>
      </c>
    </row>
    <row r="40" spans="1:2" s="9" customFormat="1" ht="15.75" outlineLevel="3" thickBot="1" x14ac:dyDescent="0.3">
      <c r="A40" s="39">
        <v>1407</v>
      </c>
      <c r="B40" s="39" t="s">
        <v>219</v>
      </c>
    </row>
    <row r="41" spans="1:2" s="9" customFormat="1" ht="15.75" outlineLevel="3" thickBot="1" x14ac:dyDescent="0.3">
      <c r="A41" s="39">
        <v>1407.1</v>
      </c>
      <c r="B41" s="39" t="s">
        <v>220</v>
      </c>
    </row>
    <row r="42" spans="1:2" s="9" customFormat="1" ht="15.75" thickBot="1" x14ac:dyDescent="0.3">
      <c r="A42" s="25">
        <v>2</v>
      </c>
      <c r="B42" s="25" t="s">
        <v>38</v>
      </c>
    </row>
    <row r="43" spans="1:2" s="9" customFormat="1" ht="15.75" outlineLevel="1" thickBot="1" x14ac:dyDescent="0.3">
      <c r="A43" s="26">
        <v>20</v>
      </c>
      <c r="B43" s="26" t="s">
        <v>39</v>
      </c>
    </row>
    <row r="44" spans="1:2" s="9" customFormat="1" ht="15.75" outlineLevel="2" thickBot="1" x14ac:dyDescent="0.3">
      <c r="A44" s="41">
        <v>200</v>
      </c>
      <c r="B44" s="41" t="s">
        <v>40</v>
      </c>
    </row>
    <row r="45" spans="1:2" s="9" customFormat="1" ht="15.75" outlineLevel="3" thickBot="1" x14ac:dyDescent="0.3">
      <c r="A45" s="37">
        <v>2000</v>
      </c>
      <c r="B45" s="38" t="s">
        <v>41</v>
      </c>
    </row>
    <row r="46" spans="1:2" s="9" customFormat="1" ht="15.75" outlineLevel="3" thickBot="1" x14ac:dyDescent="0.3">
      <c r="A46" s="39">
        <v>2000</v>
      </c>
      <c r="B46" s="39" t="s">
        <v>40</v>
      </c>
    </row>
    <row r="47" spans="1:2" s="9" customFormat="1" ht="15.75" outlineLevel="3" thickBot="1" x14ac:dyDescent="0.3">
      <c r="A47" s="39">
        <v>2000.1</v>
      </c>
      <c r="B47" s="39" t="s">
        <v>137</v>
      </c>
    </row>
    <row r="48" spans="1:2" s="9" customFormat="1" ht="15.75" outlineLevel="3" thickBot="1" x14ac:dyDescent="0.3">
      <c r="A48" s="39">
        <v>2000.2</v>
      </c>
      <c r="B48" s="39" t="s">
        <v>142</v>
      </c>
    </row>
    <row r="49" spans="1:2" s="9" customFormat="1" ht="15.75" outlineLevel="3" thickBot="1" x14ac:dyDescent="0.3">
      <c r="A49" s="39">
        <v>2000.3</v>
      </c>
      <c r="B49" s="39" t="s">
        <v>141</v>
      </c>
    </row>
    <row r="50" spans="1:2" s="9" customFormat="1" ht="15.75" outlineLevel="3" thickBot="1" x14ac:dyDescent="0.3">
      <c r="A50" s="39">
        <v>2000.4</v>
      </c>
      <c r="B50" s="39" t="s">
        <v>138</v>
      </c>
    </row>
    <row r="51" spans="1:2" s="9" customFormat="1" ht="15.75" outlineLevel="3" thickBot="1" x14ac:dyDescent="0.3">
      <c r="A51" s="39">
        <v>2000.9</v>
      </c>
      <c r="B51" s="39" t="s">
        <v>139</v>
      </c>
    </row>
    <row r="52" spans="1:2" s="9" customFormat="1" ht="15.75" outlineLevel="3" thickBot="1" x14ac:dyDescent="0.3">
      <c r="A52" s="37">
        <v>2003</v>
      </c>
      <c r="B52" s="38" t="s">
        <v>389</v>
      </c>
    </row>
    <row r="53" spans="1:2" s="4" customFormat="1" ht="15.75" outlineLevel="3" thickBot="1" x14ac:dyDescent="0.3">
      <c r="A53" s="42">
        <v>2003</v>
      </c>
      <c r="B53" s="42" t="s">
        <v>384</v>
      </c>
    </row>
    <row r="54" spans="1:2" s="4" customFormat="1" ht="15.75" outlineLevel="3" thickBot="1" x14ac:dyDescent="0.3">
      <c r="A54" s="42">
        <v>2003.1</v>
      </c>
      <c r="B54" s="42" t="s">
        <v>385</v>
      </c>
    </row>
    <row r="55" spans="1:2" s="4" customFormat="1" ht="15.75" outlineLevel="3" thickBot="1" x14ac:dyDescent="0.3">
      <c r="A55" s="42">
        <v>2003.2</v>
      </c>
      <c r="B55" s="42" t="s">
        <v>386</v>
      </c>
    </row>
    <row r="56" spans="1:2" s="4" customFormat="1" ht="15.75" outlineLevel="3" thickBot="1" x14ac:dyDescent="0.3">
      <c r="A56" s="42">
        <v>2003.3</v>
      </c>
      <c r="B56" s="42" t="s">
        <v>387</v>
      </c>
    </row>
    <row r="57" spans="1:2" s="9" customFormat="1" ht="15.75" outlineLevel="3" thickBot="1" x14ac:dyDescent="0.3">
      <c r="A57" s="39">
        <v>2003.9</v>
      </c>
      <c r="B57" s="39" t="s">
        <v>388</v>
      </c>
    </row>
    <row r="58" spans="1:2" s="9" customFormat="1" ht="15.75" outlineLevel="3" thickBot="1" x14ac:dyDescent="0.3">
      <c r="A58" s="37">
        <v>2005</v>
      </c>
      <c r="B58" s="38" t="s">
        <v>31</v>
      </c>
    </row>
    <row r="59" spans="1:2" s="9" customFormat="1" ht="15.75" outlineLevel="3" thickBot="1" x14ac:dyDescent="0.3">
      <c r="A59" s="39">
        <v>2005</v>
      </c>
      <c r="B59" s="39" t="s">
        <v>143</v>
      </c>
    </row>
    <row r="60" spans="1:2" s="9" customFormat="1" ht="15.75" outlineLevel="3" thickBot="1" x14ac:dyDescent="0.3">
      <c r="A60" s="39">
        <v>2005.1</v>
      </c>
      <c r="B60" s="39" t="s">
        <v>144</v>
      </c>
    </row>
    <row r="61" spans="1:2" s="9" customFormat="1" ht="15.75" outlineLevel="3" thickBot="1" x14ac:dyDescent="0.3">
      <c r="A61" s="39">
        <v>2005.2</v>
      </c>
      <c r="B61" s="39" t="s">
        <v>145</v>
      </c>
    </row>
    <row r="62" spans="1:2" s="9" customFormat="1" ht="15.75" outlineLevel="3" thickBot="1" x14ac:dyDescent="0.3">
      <c r="A62" s="39">
        <v>2005.3</v>
      </c>
      <c r="B62" s="39" t="s">
        <v>146</v>
      </c>
    </row>
    <row r="63" spans="1:2" s="9" customFormat="1" ht="15.75" outlineLevel="3" thickBot="1" x14ac:dyDescent="0.3">
      <c r="A63" s="39">
        <v>2005.4</v>
      </c>
      <c r="B63" s="39" t="s">
        <v>147</v>
      </c>
    </row>
    <row r="64" spans="1:2" s="9" customFormat="1" ht="15.75" outlineLevel="3" thickBot="1" x14ac:dyDescent="0.3">
      <c r="A64" s="39">
        <v>2005.5</v>
      </c>
      <c r="B64" s="39" t="s">
        <v>148</v>
      </c>
    </row>
    <row r="65" spans="1:35" s="9" customFormat="1" ht="15.75" outlineLevel="3" thickBot="1" x14ac:dyDescent="0.3">
      <c r="A65" s="37">
        <v>2006</v>
      </c>
      <c r="B65" s="38" t="s">
        <v>42</v>
      </c>
    </row>
    <row r="66" spans="1:35" s="9" customFormat="1" ht="15.75" outlineLevel="3" thickBot="1" x14ac:dyDescent="0.3">
      <c r="A66" s="39">
        <v>2006</v>
      </c>
      <c r="B66" s="39" t="s">
        <v>223</v>
      </c>
    </row>
    <row r="67" spans="1:35" s="9" customFormat="1" ht="15.75" outlineLevel="2" thickBot="1" x14ac:dyDescent="0.3">
      <c r="A67" s="27">
        <v>201</v>
      </c>
      <c r="B67" s="27" t="s">
        <v>43</v>
      </c>
    </row>
    <row r="68" spans="1:35" s="9" customFormat="1" ht="15.75" outlineLevel="3" thickBot="1" x14ac:dyDescent="0.3">
      <c r="A68" s="37">
        <v>2014</v>
      </c>
      <c r="B68" s="38" t="s">
        <v>44</v>
      </c>
    </row>
    <row r="69" spans="1:35" s="9" customFormat="1" ht="15.75" outlineLevel="3" thickBot="1" x14ac:dyDescent="0.3">
      <c r="A69" s="39">
        <v>2014</v>
      </c>
      <c r="B69" s="39" t="s">
        <v>44</v>
      </c>
    </row>
    <row r="70" spans="1:35" s="9" customFormat="1" ht="15.75" outlineLevel="2" thickBot="1" x14ac:dyDescent="0.3">
      <c r="A70" s="27">
        <v>204</v>
      </c>
      <c r="B70" s="27" t="s">
        <v>45</v>
      </c>
    </row>
    <row r="71" spans="1:35" s="49" customFormat="1" ht="17.45" customHeight="1" outlineLevel="3" thickBot="1" x14ac:dyDescent="0.3">
      <c r="A71" s="37">
        <v>2040</v>
      </c>
      <c r="B71" s="38" t="s">
        <v>339</v>
      </c>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s="49" customFormat="1" ht="17.45" customHeight="1" outlineLevel="3" thickBot="1" x14ac:dyDescent="0.3">
      <c r="A72" s="39">
        <v>2040</v>
      </c>
      <c r="B72" s="39" t="s">
        <v>328</v>
      </c>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s="49" customFormat="1" ht="17.45" customHeight="1" outlineLevel="3" thickBot="1" x14ac:dyDescent="0.3">
      <c r="A73" s="37">
        <v>2041</v>
      </c>
      <c r="B73" s="38" t="s">
        <v>329</v>
      </c>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s="49" customFormat="1" ht="17.45" customHeight="1" outlineLevel="3" thickBot="1" x14ac:dyDescent="0.3">
      <c r="A74" s="39">
        <v>2041</v>
      </c>
      <c r="B74" s="39" t="s">
        <v>330</v>
      </c>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s="49" customFormat="1" ht="17.45" customHeight="1" outlineLevel="3" thickBot="1" x14ac:dyDescent="0.3">
      <c r="A75" s="37">
        <v>2043</v>
      </c>
      <c r="B75" s="38" t="s">
        <v>331</v>
      </c>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s="49" customFormat="1" ht="17.45" customHeight="1" outlineLevel="3" thickBot="1" x14ac:dyDescent="0.3">
      <c r="A76" s="39">
        <v>2043</v>
      </c>
      <c r="B76" s="39" t="s">
        <v>344</v>
      </c>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s="50" customFormat="1" ht="17.45" customHeight="1" outlineLevel="3" thickBot="1" x14ac:dyDescent="0.3">
      <c r="A77" s="37">
        <v>2044</v>
      </c>
      <c r="B77" s="38" t="s">
        <v>333</v>
      </c>
    </row>
    <row r="78" spans="1:35" s="50" customFormat="1" ht="17.45" customHeight="1" outlineLevel="3" thickBot="1" x14ac:dyDescent="0.3">
      <c r="A78" s="39">
        <v>2044</v>
      </c>
      <c r="B78" s="39" t="s">
        <v>334</v>
      </c>
    </row>
    <row r="79" spans="1:35" s="50" customFormat="1" ht="17.45" customHeight="1" outlineLevel="3" thickBot="1" x14ac:dyDescent="0.3">
      <c r="A79" s="37">
        <v>2045</v>
      </c>
      <c r="B79" s="38" t="s">
        <v>340</v>
      </c>
    </row>
    <row r="80" spans="1:35" s="50" customFormat="1" ht="17.45" customHeight="1" outlineLevel="3" thickBot="1" x14ac:dyDescent="0.3">
      <c r="A80" s="39">
        <v>2045</v>
      </c>
      <c r="B80" s="39" t="s">
        <v>341</v>
      </c>
    </row>
    <row r="81" spans="1:2" s="9" customFormat="1" ht="15.75" outlineLevel="3" thickBot="1" x14ac:dyDescent="0.3">
      <c r="A81" s="37">
        <v>2049</v>
      </c>
      <c r="B81" s="38" t="s">
        <v>348</v>
      </c>
    </row>
    <row r="82" spans="1:2" s="9" customFormat="1" ht="15.75" outlineLevel="3" thickBot="1" x14ac:dyDescent="0.3">
      <c r="A82" s="39">
        <v>2049</v>
      </c>
      <c r="B82" s="39" t="s">
        <v>349</v>
      </c>
    </row>
    <row r="83" spans="1:2" s="9" customFormat="1" ht="15.75" outlineLevel="2" thickBot="1" x14ac:dyDescent="0.3">
      <c r="A83" s="27">
        <v>206</v>
      </c>
      <c r="B83" s="27" t="s">
        <v>46</v>
      </c>
    </row>
    <row r="84" spans="1:2" s="9" customFormat="1" ht="15.75" outlineLevel="3" thickBot="1" x14ac:dyDescent="0.3">
      <c r="A84" s="37">
        <v>2064</v>
      </c>
      <c r="B84" s="38" t="s">
        <v>47</v>
      </c>
    </row>
    <row r="85" spans="1:2" s="9" customFormat="1" ht="15.75" outlineLevel="3" thickBot="1" x14ac:dyDescent="0.3">
      <c r="A85" s="39">
        <v>2064</v>
      </c>
      <c r="B85" s="42" t="s">
        <v>149</v>
      </c>
    </row>
    <row r="86" spans="1:2" s="9" customFormat="1" ht="15.75" outlineLevel="3" thickBot="1" x14ac:dyDescent="0.3">
      <c r="A86" s="39">
        <v>2064.1</v>
      </c>
      <c r="B86" s="42" t="s">
        <v>150</v>
      </c>
    </row>
    <row r="87" spans="1:2" s="9" customFormat="1" ht="15.75" outlineLevel="1" thickBot="1" x14ac:dyDescent="0.3">
      <c r="A87" s="26">
        <v>29</v>
      </c>
      <c r="B87" s="26" t="s">
        <v>48</v>
      </c>
    </row>
    <row r="88" spans="1:2" s="9" customFormat="1" ht="15.75" outlineLevel="2" thickBot="1" x14ac:dyDescent="0.3">
      <c r="A88" s="27">
        <v>299</v>
      </c>
      <c r="B88" s="43" t="s">
        <v>49</v>
      </c>
    </row>
    <row r="89" spans="1:2" s="9" customFormat="1" ht="15.75" outlineLevel="3" thickBot="1" x14ac:dyDescent="0.3">
      <c r="A89" s="37">
        <v>2990</v>
      </c>
      <c r="B89" s="38" t="s">
        <v>50</v>
      </c>
    </row>
    <row r="90" spans="1:2" s="9" customFormat="1" ht="15.75" outlineLevel="3" thickBot="1" x14ac:dyDescent="0.3">
      <c r="A90" s="39">
        <v>2990</v>
      </c>
      <c r="B90" s="39" t="s">
        <v>50</v>
      </c>
    </row>
    <row r="91" spans="1:2" s="9" customFormat="1" ht="15.75" outlineLevel="3" thickBot="1" x14ac:dyDescent="0.3">
      <c r="A91" s="37">
        <v>2999</v>
      </c>
      <c r="B91" s="38" t="s">
        <v>51</v>
      </c>
    </row>
    <row r="92" spans="1:2" s="9" customFormat="1" ht="15.75" outlineLevel="3" thickBot="1" x14ac:dyDescent="0.3">
      <c r="A92" s="39">
        <v>2999</v>
      </c>
      <c r="B92" s="39" t="s">
        <v>51</v>
      </c>
    </row>
  </sheetData>
  <mergeCells count="1">
    <mergeCell ref="A1:B1"/>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3D4F4-D1CF-4C5F-9D27-4CEDF60348DF}">
  <dimension ref="A1:G268"/>
  <sheetViews>
    <sheetView workbookViewId="0">
      <selection sqref="A1:C1"/>
    </sheetView>
  </sheetViews>
  <sheetFormatPr baseColWidth="10" defaultColWidth="10.85546875" defaultRowHeight="15" outlineLevelRow="3" x14ac:dyDescent="0.25"/>
  <cols>
    <col min="1" max="2" width="12.85546875" style="17" customWidth="1"/>
    <col min="3" max="3" width="71.5703125" style="28" bestFit="1" customWidth="1"/>
    <col min="4" max="4" width="15.85546875" style="9" customWidth="1"/>
    <col min="5" max="5" width="68.5703125" style="9" bestFit="1" customWidth="1"/>
    <col min="6" max="6" width="10.28515625" style="9" customWidth="1"/>
    <col min="7" max="7" width="56" style="9" bestFit="1" customWidth="1"/>
    <col min="8" max="16384" width="10.85546875" style="9"/>
  </cols>
  <sheetData>
    <row r="1" spans="1:4" ht="51" customHeight="1" x14ac:dyDescent="0.25">
      <c r="A1" s="66" t="s">
        <v>226</v>
      </c>
      <c r="B1" s="66"/>
      <c r="C1" s="66"/>
    </row>
    <row r="2" spans="1:4" x14ac:dyDescent="0.25">
      <c r="A2" s="11" t="s">
        <v>115</v>
      </c>
      <c r="B2" s="11"/>
      <c r="C2" s="30" t="s">
        <v>116</v>
      </c>
    </row>
    <row r="3" spans="1:4" outlineLevel="1" x14ac:dyDescent="0.25">
      <c r="A3" s="11" t="s">
        <v>117</v>
      </c>
      <c r="B3" s="11"/>
      <c r="C3" s="30" t="s">
        <v>118</v>
      </c>
    </row>
    <row r="4" spans="1:4" outlineLevel="2" x14ac:dyDescent="0.25">
      <c r="A4" s="6" t="s">
        <v>119</v>
      </c>
      <c r="B4" s="6"/>
      <c r="C4" s="31" t="s">
        <v>120</v>
      </c>
    </row>
    <row r="5" spans="1:4" outlineLevel="3" x14ac:dyDescent="0.25">
      <c r="A5" s="6" t="s">
        <v>121</v>
      </c>
      <c r="B5" s="6"/>
      <c r="C5" s="31" t="s">
        <v>120</v>
      </c>
    </row>
    <row r="6" spans="1:4" ht="14.25" customHeight="1" outlineLevel="3" x14ac:dyDescent="0.25">
      <c r="A6" s="7">
        <v>21200</v>
      </c>
      <c r="B6" s="7"/>
      <c r="C6" s="32" t="s">
        <v>132</v>
      </c>
    </row>
    <row r="7" spans="1:4" outlineLevel="3" x14ac:dyDescent="0.25">
      <c r="A7" s="17">
        <v>21200</v>
      </c>
      <c r="B7" s="13" t="s">
        <v>231</v>
      </c>
      <c r="C7" s="33" t="s">
        <v>157</v>
      </c>
      <c r="D7" s="15"/>
    </row>
    <row r="8" spans="1:4" s="4" customFormat="1" outlineLevel="3" x14ac:dyDescent="0.25">
      <c r="A8" s="13">
        <v>21200</v>
      </c>
      <c r="B8" s="13" t="s">
        <v>70</v>
      </c>
      <c r="C8" s="34" t="s">
        <v>155</v>
      </c>
      <c r="D8" s="16"/>
    </row>
    <row r="9" spans="1:4" s="4" customFormat="1" outlineLevel="3" x14ac:dyDescent="0.25">
      <c r="A9" s="13">
        <v>21200</v>
      </c>
      <c r="B9" s="13" t="s">
        <v>71</v>
      </c>
      <c r="C9" s="34" t="s">
        <v>156</v>
      </c>
      <c r="D9" s="16"/>
    </row>
    <row r="10" spans="1:4" s="4" customFormat="1" outlineLevel="3" x14ac:dyDescent="0.25">
      <c r="A10" s="13">
        <v>21200</v>
      </c>
      <c r="B10" s="13" t="s">
        <v>63</v>
      </c>
      <c r="C10" s="34" t="s">
        <v>375</v>
      </c>
      <c r="D10" s="16"/>
    </row>
    <row r="11" spans="1:4" s="4" customFormat="1" outlineLevel="3" x14ac:dyDescent="0.25">
      <c r="A11" s="13">
        <v>21200</v>
      </c>
      <c r="B11" s="13" t="s">
        <v>73</v>
      </c>
      <c r="C11" s="34" t="s">
        <v>12</v>
      </c>
      <c r="D11" s="16"/>
    </row>
    <row r="12" spans="1:4" s="4" customFormat="1" outlineLevel="3" x14ac:dyDescent="0.25">
      <c r="A12" s="13">
        <v>21200</v>
      </c>
      <c r="B12" s="13" t="s">
        <v>74</v>
      </c>
      <c r="C12" s="34" t="s">
        <v>15</v>
      </c>
      <c r="D12" s="16"/>
    </row>
    <row r="13" spans="1:4" s="4" customFormat="1" outlineLevel="3" x14ac:dyDescent="0.25">
      <c r="A13" s="13">
        <v>21200</v>
      </c>
      <c r="B13" s="13" t="s">
        <v>78</v>
      </c>
      <c r="C13" s="34" t="s">
        <v>17</v>
      </c>
      <c r="D13" s="16"/>
    </row>
    <row r="14" spans="1:4" s="4" customFormat="1" outlineLevel="3" x14ac:dyDescent="0.25">
      <c r="A14" s="13">
        <v>21200</v>
      </c>
      <c r="B14" s="13" t="s">
        <v>233</v>
      </c>
      <c r="C14" s="34" t="s">
        <v>158</v>
      </c>
      <c r="D14" s="16"/>
    </row>
    <row r="15" spans="1:4" s="4" customFormat="1" outlineLevel="3" x14ac:dyDescent="0.25">
      <c r="A15" s="13">
        <v>21200</v>
      </c>
      <c r="B15" s="13" t="s">
        <v>300</v>
      </c>
      <c r="C15" s="34" t="s">
        <v>301</v>
      </c>
      <c r="D15" s="16"/>
    </row>
    <row r="16" spans="1:4" s="4" customFormat="1" outlineLevel="3" x14ac:dyDescent="0.25">
      <c r="A16" s="13">
        <v>21200</v>
      </c>
      <c r="B16" s="13" t="s">
        <v>297</v>
      </c>
      <c r="C16" s="34" t="s">
        <v>298</v>
      </c>
      <c r="D16" s="16"/>
    </row>
    <row r="17" spans="1:6" s="4" customFormat="1" outlineLevel="3" x14ac:dyDescent="0.25">
      <c r="A17" s="13">
        <v>21200</v>
      </c>
      <c r="B17" s="13" t="s">
        <v>234</v>
      </c>
      <c r="C17" s="34" t="s">
        <v>20</v>
      </c>
      <c r="D17" s="16"/>
    </row>
    <row r="18" spans="1:6" outlineLevel="3" x14ac:dyDescent="0.25">
      <c r="A18" s="17">
        <v>21200</v>
      </c>
      <c r="B18" s="13" t="s">
        <v>273</v>
      </c>
      <c r="C18" s="34" t="s">
        <v>161</v>
      </c>
      <c r="D18" s="15"/>
      <c r="F18" s="5"/>
    </row>
    <row r="19" spans="1:6" outlineLevel="3" x14ac:dyDescent="0.25">
      <c r="A19" s="17">
        <v>21200</v>
      </c>
      <c r="B19" s="13" t="s">
        <v>274</v>
      </c>
      <c r="C19" s="34" t="s">
        <v>162</v>
      </c>
      <c r="D19" s="15"/>
      <c r="F19" s="5"/>
    </row>
    <row r="20" spans="1:6" outlineLevel="3" x14ac:dyDescent="0.25">
      <c r="A20" s="17">
        <v>21200</v>
      </c>
      <c r="B20" s="17" t="s">
        <v>235</v>
      </c>
      <c r="C20" s="33" t="s">
        <v>22</v>
      </c>
      <c r="D20" s="15"/>
    </row>
    <row r="21" spans="1:6" outlineLevel="3" x14ac:dyDescent="0.25">
      <c r="A21" s="17">
        <v>21200</v>
      </c>
      <c r="B21" s="17" t="s">
        <v>58</v>
      </c>
      <c r="C21" s="33" t="s">
        <v>279</v>
      </c>
      <c r="D21" s="15"/>
    </row>
    <row r="22" spans="1:6" outlineLevel="3" x14ac:dyDescent="0.25">
      <c r="A22" s="17">
        <v>21200</v>
      </c>
      <c r="B22" s="17" t="s">
        <v>237</v>
      </c>
      <c r="C22" s="35" t="s">
        <v>163</v>
      </c>
      <c r="D22" s="15"/>
      <c r="F22" s="5"/>
    </row>
    <row r="23" spans="1:6" outlineLevel="3" x14ac:dyDescent="0.25">
      <c r="A23" s="17">
        <v>21200</v>
      </c>
      <c r="B23" s="17" t="s">
        <v>238</v>
      </c>
      <c r="C23" s="35" t="s">
        <v>164</v>
      </c>
      <c r="D23" s="15"/>
      <c r="F23" s="5"/>
    </row>
    <row r="24" spans="1:6" outlineLevel="3" x14ac:dyDescent="0.25">
      <c r="A24" s="17">
        <v>21200</v>
      </c>
      <c r="B24" s="17" t="s">
        <v>284</v>
      </c>
      <c r="C24" s="35" t="s">
        <v>293</v>
      </c>
      <c r="D24" s="15"/>
      <c r="F24" s="5"/>
    </row>
    <row r="25" spans="1:6" ht="14.25" customHeight="1" outlineLevel="3" x14ac:dyDescent="0.25">
      <c r="A25" s="7">
        <v>21201</v>
      </c>
      <c r="B25" s="7"/>
      <c r="C25" s="32" t="s">
        <v>133</v>
      </c>
      <c r="D25" s="9" t="s">
        <v>153</v>
      </c>
      <c r="E25" s="9" t="str">
        <f>IFERROR(VLOOKUP(D25,#REF!,2,FALSE),"")</f>
        <v/>
      </c>
    </row>
    <row r="26" spans="1:6" outlineLevel="3" x14ac:dyDescent="0.25">
      <c r="A26" s="17">
        <v>21201</v>
      </c>
      <c r="B26" s="13" t="s">
        <v>62</v>
      </c>
      <c r="C26" s="33" t="s">
        <v>168</v>
      </c>
      <c r="D26" s="15"/>
    </row>
    <row r="27" spans="1:6" outlineLevel="3" x14ac:dyDescent="0.25">
      <c r="A27" s="17">
        <v>21201</v>
      </c>
      <c r="B27" s="17" t="s">
        <v>99</v>
      </c>
      <c r="C27" s="35" t="s">
        <v>97</v>
      </c>
      <c r="D27" s="15"/>
    </row>
    <row r="28" spans="1:6" outlineLevel="3" x14ac:dyDescent="0.25">
      <c r="A28" s="17">
        <v>21201</v>
      </c>
      <c r="B28" s="13" t="s">
        <v>52</v>
      </c>
      <c r="C28" s="33" t="s">
        <v>230</v>
      </c>
      <c r="D28" s="15"/>
    </row>
    <row r="29" spans="1:6" outlineLevel="3" x14ac:dyDescent="0.25">
      <c r="A29" s="17">
        <v>21201</v>
      </c>
      <c r="B29" s="13" t="s">
        <v>53</v>
      </c>
      <c r="C29" s="33" t="s">
        <v>1</v>
      </c>
      <c r="D29" s="15"/>
    </row>
    <row r="30" spans="1:6" outlineLevel="3" x14ac:dyDescent="0.25">
      <c r="A30" s="17">
        <v>21201</v>
      </c>
      <c r="B30" s="13" t="s">
        <v>90</v>
      </c>
      <c r="C30" s="33" t="s">
        <v>171</v>
      </c>
      <c r="D30" s="15"/>
    </row>
    <row r="31" spans="1:6" outlineLevel="3" x14ac:dyDescent="0.25">
      <c r="A31" s="17">
        <v>21201</v>
      </c>
      <c r="B31" s="13" t="s">
        <v>67</v>
      </c>
      <c r="C31" s="34" t="s">
        <v>4</v>
      </c>
      <c r="D31" s="15"/>
    </row>
    <row r="32" spans="1:6" outlineLevel="3" x14ac:dyDescent="0.25">
      <c r="A32" s="17">
        <v>21201</v>
      </c>
      <c r="B32" s="13" t="s">
        <v>61</v>
      </c>
      <c r="C32" s="34" t="s">
        <v>151</v>
      </c>
      <c r="D32" s="15"/>
    </row>
    <row r="33" spans="1:4" outlineLevel="3" x14ac:dyDescent="0.25">
      <c r="A33" s="17">
        <v>21201</v>
      </c>
      <c r="B33" s="13" t="s">
        <v>56</v>
      </c>
      <c r="C33" s="34" t="s">
        <v>169</v>
      </c>
      <c r="D33" s="15"/>
    </row>
    <row r="34" spans="1:4" outlineLevel="3" x14ac:dyDescent="0.25">
      <c r="A34" s="17">
        <v>21201</v>
      </c>
      <c r="B34" s="13" t="s">
        <v>77</v>
      </c>
      <c r="C34" s="34" t="s">
        <v>10</v>
      </c>
      <c r="D34" s="15"/>
    </row>
    <row r="35" spans="1:4" outlineLevel="3" x14ac:dyDescent="0.25">
      <c r="A35" s="17">
        <v>21201</v>
      </c>
      <c r="B35" s="13" t="s">
        <v>257</v>
      </c>
      <c r="C35" s="34" t="s">
        <v>170</v>
      </c>
      <c r="D35" s="15"/>
    </row>
    <row r="36" spans="1:4" outlineLevel="3" x14ac:dyDescent="0.25">
      <c r="A36" s="17">
        <v>21201</v>
      </c>
      <c r="B36" s="13" t="s">
        <v>57</v>
      </c>
      <c r="C36" s="34" t="s">
        <v>19</v>
      </c>
      <c r="D36" s="15"/>
    </row>
    <row r="37" spans="1:4" s="4" customFormat="1" outlineLevel="3" x14ac:dyDescent="0.25">
      <c r="A37" s="17">
        <v>21201</v>
      </c>
      <c r="B37" s="13" t="s">
        <v>300</v>
      </c>
      <c r="C37" s="34" t="s">
        <v>301</v>
      </c>
      <c r="D37" s="16"/>
    </row>
    <row r="38" spans="1:4" s="4" customFormat="1" outlineLevel="3" x14ac:dyDescent="0.25">
      <c r="A38" s="17">
        <v>21201</v>
      </c>
      <c r="B38" s="13" t="s">
        <v>297</v>
      </c>
      <c r="C38" s="34" t="s">
        <v>298</v>
      </c>
      <c r="D38" s="16"/>
    </row>
    <row r="39" spans="1:4" outlineLevel="3" x14ac:dyDescent="0.25">
      <c r="A39" s="17">
        <v>21201</v>
      </c>
      <c r="B39" s="17" t="s">
        <v>276</v>
      </c>
      <c r="C39" s="33" t="s">
        <v>280</v>
      </c>
      <c r="D39" s="15"/>
    </row>
    <row r="40" spans="1:4" outlineLevel="2" x14ac:dyDescent="0.25">
      <c r="A40" s="6" t="s">
        <v>196</v>
      </c>
      <c r="B40" s="6"/>
      <c r="C40" s="31" t="s">
        <v>197</v>
      </c>
    </row>
    <row r="41" spans="1:4" outlineLevel="3" x14ac:dyDescent="0.25">
      <c r="A41" s="6">
        <v>2130</v>
      </c>
      <c r="B41" s="6"/>
      <c r="C41" s="31" t="s">
        <v>197</v>
      </c>
    </row>
    <row r="42" spans="1:4" ht="14.25" customHeight="1" outlineLevel="3" x14ac:dyDescent="0.25">
      <c r="A42" s="7">
        <v>21300</v>
      </c>
      <c r="B42" s="7"/>
      <c r="C42" s="32" t="s">
        <v>198</v>
      </c>
    </row>
    <row r="43" spans="1:4" outlineLevel="3" x14ac:dyDescent="0.25">
      <c r="A43" s="17">
        <v>21300</v>
      </c>
      <c r="B43" s="13" t="s">
        <v>231</v>
      </c>
      <c r="C43" s="33" t="s">
        <v>157</v>
      </c>
      <c r="D43" s="15"/>
    </row>
    <row r="44" spans="1:4" s="4" customFormat="1" outlineLevel="3" x14ac:dyDescent="0.25">
      <c r="A44" s="13">
        <v>21300</v>
      </c>
      <c r="B44" s="13" t="s">
        <v>70</v>
      </c>
      <c r="C44" s="34" t="s">
        <v>155</v>
      </c>
      <c r="D44" s="16"/>
    </row>
    <row r="45" spans="1:4" s="4" customFormat="1" outlineLevel="3" x14ac:dyDescent="0.25">
      <c r="A45" s="13">
        <v>21300</v>
      </c>
      <c r="B45" s="13" t="s">
        <v>71</v>
      </c>
      <c r="C45" s="34" t="s">
        <v>156</v>
      </c>
      <c r="D45" s="16"/>
    </row>
    <row r="46" spans="1:4" s="4" customFormat="1" outlineLevel="3" x14ac:dyDescent="0.25">
      <c r="A46" s="13">
        <v>21300</v>
      </c>
      <c r="B46" s="13" t="s">
        <v>63</v>
      </c>
      <c r="C46" s="34" t="s">
        <v>375</v>
      </c>
      <c r="D46" s="16"/>
    </row>
    <row r="47" spans="1:4" s="4" customFormat="1" outlineLevel="3" x14ac:dyDescent="0.25">
      <c r="A47" s="13">
        <v>21300</v>
      </c>
      <c r="B47" s="13" t="s">
        <v>73</v>
      </c>
      <c r="C47" s="34" t="s">
        <v>12</v>
      </c>
      <c r="D47" s="16"/>
    </row>
    <row r="48" spans="1:4" s="4" customFormat="1" outlineLevel="3" x14ac:dyDescent="0.25">
      <c r="A48" s="13">
        <v>21300</v>
      </c>
      <c r="B48" s="13" t="s">
        <v>74</v>
      </c>
      <c r="C48" s="34" t="s">
        <v>15</v>
      </c>
      <c r="D48" s="16"/>
    </row>
    <row r="49" spans="1:6" s="4" customFormat="1" outlineLevel="3" x14ac:dyDescent="0.25">
      <c r="A49" s="13">
        <v>21300</v>
      </c>
      <c r="B49" s="13" t="s">
        <v>78</v>
      </c>
      <c r="C49" s="34" t="s">
        <v>17</v>
      </c>
      <c r="D49" s="16"/>
    </row>
    <row r="50" spans="1:6" s="4" customFormat="1" outlineLevel="3" x14ac:dyDescent="0.25">
      <c r="A50" s="13">
        <v>21300</v>
      </c>
      <c r="B50" s="13" t="s">
        <v>233</v>
      </c>
      <c r="C50" s="34" t="s">
        <v>158</v>
      </c>
      <c r="D50" s="16"/>
    </row>
    <row r="51" spans="1:6" s="4" customFormat="1" outlineLevel="3" x14ac:dyDescent="0.25">
      <c r="A51" s="13">
        <v>21300</v>
      </c>
      <c r="B51" s="13" t="s">
        <v>300</v>
      </c>
      <c r="C51" s="34" t="s">
        <v>301</v>
      </c>
      <c r="D51" s="16"/>
    </row>
    <row r="52" spans="1:6" s="4" customFormat="1" outlineLevel="3" x14ac:dyDescent="0.25">
      <c r="A52" s="13">
        <v>21300</v>
      </c>
      <c r="B52" s="13" t="s">
        <v>297</v>
      </c>
      <c r="C52" s="34" t="s">
        <v>298</v>
      </c>
      <c r="D52" s="16"/>
    </row>
    <row r="53" spans="1:6" s="4" customFormat="1" outlineLevel="3" x14ac:dyDescent="0.25">
      <c r="A53" s="13">
        <v>21300</v>
      </c>
      <c r="B53" s="13" t="s">
        <v>234</v>
      </c>
      <c r="C53" s="34" t="s">
        <v>20</v>
      </c>
      <c r="D53" s="16"/>
    </row>
    <row r="54" spans="1:6" outlineLevel="3" x14ac:dyDescent="0.25">
      <c r="A54" s="17">
        <v>21300</v>
      </c>
      <c r="B54" s="13" t="s">
        <v>273</v>
      </c>
      <c r="C54" s="34" t="s">
        <v>161</v>
      </c>
      <c r="D54" s="15"/>
      <c r="F54" s="5"/>
    </row>
    <row r="55" spans="1:6" outlineLevel="3" x14ac:dyDescent="0.25">
      <c r="A55" s="17">
        <v>21300</v>
      </c>
      <c r="B55" s="13" t="s">
        <v>274</v>
      </c>
      <c r="C55" s="34" t="s">
        <v>162</v>
      </c>
      <c r="D55" s="15"/>
      <c r="F55" s="5"/>
    </row>
    <row r="56" spans="1:6" outlineLevel="3" x14ac:dyDescent="0.25">
      <c r="A56" s="17">
        <v>21300</v>
      </c>
      <c r="B56" s="17" t="s">
        <v>235</v>
      </c>
      <c r="C56" s="33" t="s">
        <v>22</v>
      </c>
      <c r="D56" s="15"/>
    </row>
    <row r="57" spans="1:6" outlineLevel="3" x14ac:dyDescent="0.25">
      <c r="A57" s="17">
        <v>21300</v>
      </c>
      <c r="B57" s="17" t="s">
        <v>58</v>
      </c>
      <c r="C57" s="33" t="s">
        <v>279</v>
      </c>
      <c r="D57" s="15"/>
    </row>
    <row r="58" spans="1:6" outlineLevel="3" x14ac:dyDescent="0.25">
      <c r="A58" s="17">
        <v>21300</v>
      </c>
      <c r="B58" s="17" t="s">
        <v>237</v>
      </c>
      <c r="C58" s="35" t="s">
        <v>163</v>
      </c>
      <c r="D58" s="15"/>
      <c r="F58" s="5"/>
    </row>
    <row r="59" spans="1:6" outlineLevel="3" x14ac:dyDescent="0.25">
      <c r="A59" s="17">
        <v>21300</v>
      </c>
      <c r="B59" s="17" t="s">
        <v>238</v>
      </c>
      <c r="C59" s="35" t="s">
        <v>164</v>
      </c>
      <c r="D59" s="15"/>
      <c r="F59" s="5"/>
    </row>
    <row r="60" spans="1:6" outlineLevel="3" x14ac:dyDescent="0.25">
      <c r="A60" s="17">
        <v>21300</v>
      </c>
      <c r="B60" s="17" t="s">
        <v>284</v>
      </c>
      <c r="C60" s="35" t="s">
        <v>293</v>
      </c>
      <c r="D60" s="15"/>
      <c r="F60" s="5"/>
    </row>
    <row r="61" spans="1:6" ht="14.25" customHeight="1" outlineLevel="3" x14ac:dyDescent="0.25">
      <c r="A61" s="7">
        <v>21301</v>
      </c>
      <c r="B61" s="7"/>
      <c r="C61" s="32" t="s">
        <v>200</v>
      </c>
      <c r="D61" s="9" t="s">
        <v>153</v>
      </c>
      <c r="E61" s="9" t="str">
        <f>IFERROR(VLOOKUP(D61,#REF!,2,FALSE),"")</f>
        <v/>
      </c>
    </row>
    <row r="62" spans="1:6" outlineLevel="3" x14ac:dyDescent="0.25">
      <c r="A62" s="17">
        <v>21301</v>
      </c>
      <c r="B62" s="13" t="s">
        <v>62</v>
      </c>
      <c r="C62" s="33" t="s">
        <v>168</v>
      </c>
      <c r="D62" s="15"/>
    </row>
    <row r="63" spans="1:6" outlineLevel="3" x14ac:dyDescent="0.25">
      <c r="A63" s="17">
        <v>21301</v>
      </c>
      <c r="B63" s="17" t="s">
        <v>99</v>
      </c>
      <c r="C63" s="35" t="s">
        <v>97</v>
      </c>
      <c r="D63" s="15"/>
    </row>
    <row r="64" spans="1:6" outlineLevel="3" x14ac:dyDescent="0.25">
      <c r="A64" s="17">
        <v>21301</v>
      </c>
      <c r="B64" s="13" t="s">
        <v>52</v>
      </c>
      <c r="C64" s="33" t="s">
        <v>230</v>
      </c>
      <c r="D64" s="15"/>
    </row>
    <row r="65" spans="1:5" outlineLevel="3" x14ac:dyDescent="0.25">
      <c r="A65" s="17">
        <v>21301</v>
      </c>
      <c r="B65" s="13" t="s">
        <v>53</v>
      </c>
      <c r="C65" s="33" t="s">
        <v>1</v>
      </c>
      <c r="D65" s="15"/>
    </row>
    <row r="66" spans="1:5" outlineLevel="3" x14ac:dyDescent="0.25">
      <c r="A66" s="17">
        <v>21301</v>
      </c>
      <c r="B66" s="13" t="s">
        <v>90</v>
      </c>
      <c r="C66" s="33" t="s">
        <v>171</v>
      </c>
      <c r="D66" s="15"/>
    </row>
    <row r="67" spans="1:5" outlineLevel="3" x14ac:dyDescent="0.25">
      <c r="A67" s="17">
        <v>21301</v>
      </c>
      <c r="B67" s="13" t="s">
        <v>67</v>
      </c>
      <c r="C67" s="34" t="s">
        <v>4</v>
      </c>
      <c r="D67" s="15"/>
    </row>
    <row r="68" spans="1:5" outlineLevel="3" x14ac:dyDescent="0.25">
      <c r="A68" s="17">
        <v>21301</v>
      </c>
      <c r="B68" s="13" t="s">
        <v>61</v>
      </c>
      <c r="C68" s="34" t="s">
        <v>151</v>
      </c>
      <c r="D68" s="15"/>
    </row>
    <row r="69" spans="1:5" outlineLevel="3" x14ac:dyDescent="0.25">
      <c r="A69" s="17">
        <v>21301</v>
      </c>
      <c r="B69" s="13" t="s">
        <v>56</v>
      </c>
      <c r="C69" s="34" t="s">
        <v>169</v>
      </c>
      <c r="D69" s="15"/>
    </row>
    <row r="70" spans="1:5" outlineLevel="3" x14ac:dyDescent="0.25">
      <c r="A70" s="17">
        <v>21301</v>
      </c>
      <c r="B70" s="13" t="s">
        <v>77</v>
      </c>
      <c r="C70" s="34" t="s">
        <v>10</v>
      </c>
      <c r="D70" s="15"/>
    </row>
    <row r="71" spans="1:5" outlineLevel="3" x14ac:dyDescent="0.25">
      <c r="A71" s="17">
        <v>21301</v>
      </c>
      <c r="B71" s="13" t="s">
        <v>257</v>
      </c>
      <c r="C71" s="34" t="s">
        <v>170</v>
      </c>
      <c r="D71" s="15"/>
    </row>
    <row r="72" spans="1:5" outlineLevel="3" x14ac:dyDescent="0.25">
      <c r="A72" s="17">
        <v>21301</v>
      </c>
      <c r="B72" s="13" t="s">
        <v>57</v>
      </c>
      <c r="C72" s="34" t="s">
        <v>19</v>
      </c>
      <c r="D72" s="15"/>
    </row>
    <row r="73" spans="1:5" s="4" customFormat="1" outlineLevel="3" x14ac:dyDescent="0.25">
      <c r="A73" s="17">
        <v>21301</v>
      </c>
      <c r="B73" s="13" t="s">
        <v>300</v>
      </c>
      <c r="C73" s="34" t="s">
        <v>301</v>
      </c>
      <c r="D73" s="16"/>
    </row>
    <row r="74" spans="1:5" s="4" customFormat="1" outlineLevel="3" x14ac:dyDescent="0.25">
      <c r="A74" s="17">
        <v>21301</v>
      </c>
      <c r="B74" s="13" t="s">
        <v>297</v>
      </c>
      <c r="C74" s="34" t="s">
        <v>298</v>
      </c>
      <c r="D74" s="16"/>
    </row>
    <row r="75" spans="1:5" outlineLevel="3" x14ac:dyDescent="0.25">
      <c r="A75" s="17">
        <v>21301</v>
      </c>
      <c r="B75" s="17" t="s">
        <v>276</v>
      </c>
      <c r="C75" s="33" t="s">
        <v>280</v>
      </c>
      <c r="D75" s="15"/>
    </row>
    <row r="76" spans="1:5" outlineLevel="2" x14ac:dyDescent="0.25">
      <c r="A76" s="6" t="s">
        <v>109</v>
      </c>
      <c r="B76" s="6"/>
      <c r="C76" s="31" t="s">
        <v>110</v>
      </c>
    </row>
    <row r="77" spans="1:5" outlineLevel="3" x14ac:dyDescent="0.25">
      <c r="A77" s="6" t="s">
        <v>111</v>
      </c>
      <c r="B77" s="6"/>
      <c r="C77" s="31" t="s">
        <v>110</v>
      </c>
      <c r="D77" s="9" t="s">
        <v>153</v>
      </c>
      <c r="E77" s="9" t="str">
        <f>IFERROR(VLOOKUP(D77,#REF!,2,FALSE),"")</f>
        <v/>
      </c>
    </row>
    <row r="78" spans="1:5" outlineLevel="3" x14ac:dyDescent="0.25">
      <c r="A78" s="8">
        <v>21700</v>
      </c>
      <c r="B78" s="8"/>
      <c r="C78" s="36" t="s">
        <v>285</v>
      </c>
      <c r="D78" s="9" t="s">
        <v>153</v>
      </c>
      <c r="E78" s="9" t="str">
        <f>IFERROR(VLOOKUP(D78,#REF!,2,FALSE),"")</f>
        <v/>
      </c>
    </row>
    <row r="79" spans="1:5" outlineLevel="3" x14ac:dyDescent="0.25">
      <c r="A79" s="17">
        <v>21700</v>
      </c>
      <c r="B79" s="17" t="s">
        <v>241</v>
      </c>
      <c r="C79" s="33" t="s">
        <v>112</v>
      </c>
      <c r="D79" s="15"/>
    </row>
    <row r="80" spans="1:5" outlineLevel="3" x14ac:dyDescent="0.25">
      <c r="A80" s="17">
        <v>21700</v>
      </c>
      <c r="B80" s="13" t="s">
        <v>271</v>
      </c>
      <c r="C80" s="34" t="s">
        <v>172</v>
      </c>
      <c r="D80" s="15"/>
    </row>
    <row r="81" spans="1:4" outlineLevel="3" x14ac:dyDescent="0.25">
      <c r="A81" s="8">
        <v>21701</v>
      </c>
      <c r="B81" s="8"/>
      <c r="C81" s="36" t="s">
        <v>286</v>
      </c>
    </row>
    <row r="82" spans="1:4" outlineLevel="3" x14ac:dyDescent="0.25">
      <c r="A82" s="17">
        <v>21701</v>
      </c>
      <c r="B82" s="17" t="s">
        <v>241</v>
      </c>
      <c r="C82" s="33" t="s">
        <v>112</v>
      </c>
      <c r="D82" s="15"/>
    </row>
    <row r="83" spans="1:4" outlineLevel="3" x14ac:dyDescent="0.25">
      <c r="A83" s="17">
        <v>21701</v>
      </c>
      <c r="B83" s="13" t="s">
        <v>271</v>
      </c>
      <c r="C83" s="34" t="s">
        <v>172</v>
      </c>
      <c r="D83" s="15"/>
    </row>
    <row r="84" spans="1:4" ht="30" outlineLevel="3" x14ac:dyDescent="0.25">
      <c r="A84" s="8">
        <v>21702</v>
      </c>
      <c r="B84" s="8"/>
      <c r="C84" s="36" t="s">
        <v>287</v>
      </c>
    </row>
    <row r="85" spans="1:4" outlineLevel="3" x14ac:dyDescent="0.25">
      <c r="A85" s="17">
        <v>21702</v>
      </c>
      <c r="B85" s="17" t="s">
        <v>241</v>
      </c>
      <c r="C85" s="33" t="s">
        <v>112</v>
      </c>
      <c r="D85" s="15"/>
    </row>
    <row r="86" spans="1:4" outlineLevel="3" x14ac:dyDescent="0.25">
      <c r="A86" s="17">
        <v>21702</v>
      </c>
      <c r="B86" s="13" t="s">
        <v>271</v>
      </c>
      <c r="C86" s="34" t="s">
        <v>172</v>
      </c>
      <c r="D86" s="15"/>
    </row>
    <row r="87" spans="1:4" outlineLevel="3" x14ac:dyDescent="0.25">
      <c r="A87" s="8">
        <v>21703</v>
      </c>
      <c r="B87" s="8"/>
      <c r="C87" s="36" t="s">
        <v>288</v>
      </c>
    </row>
    <row r="88" spans="1:4" s="4" customFormat="1" outlineLevel="3" x14ac:dyDescent="0.25">
      <c r="A88" s="13">
        <v>21703</v>
      </c>
      <c r="B88" s="13" t="s">
        <v>271</v>
      </c>
      <c r="C88" s="34" t="s">
        <v>172</v>
      </c>
      <c r="D88" s="16"/>
    </row>
    <row r="89" spans="1:4" outlineLevel="3" x14ac:dyDescent="0.25">
      <c r="A89" s="8">
        <v>21704</v>
      </c>
      <c r="B89" s="8"/>
      <c r="C89" s="36" t="s">
        <v>289</v>
      </c>
    </row>
    <row r="90" spans="1:4" outlineLevel="3" x14ac:dyDescent="0.25">
      <c r="A90" s="17">
        <v>21704</v>
      </c>
      <c r="B90" s="13" t="s">
        <v>246</v>
      </c>
      <c r="C90" s="33" t="s">
        <v>303</v>
      </c>
      <c r="D90" s="15"/>
    </row>
    <row r="91" spans="1:4" outlineLevel="3" x14ac:dyDescent="0.25">
      <c r="A91" s="17">
        <v>21704</v>
      </c>
      <c r="B91" s="17" t="s">
        <v>99</v>
      </c>
      <c r="C91" s="35" t="s">
        <v>97</v>
      </c>
      <c r="D91" s="15"/>
    </row>
    <row r="92" spans="1:4" outlineLevel="3" x14ac:dyDescent="0.25">
      <c r="A92" s="17">
        <v>21704</v>
      </c>
      <c r="B92" s="13" t="s">
        <v>52</v>
      </c>
      <c r="C92" s="33" t="s">
        <v>230</v>
      </c>
      <c r="D92" s="15"/>
    </row>
    <row r="93" spans="1:4" outlineLevel="3" x14ac:dyDescent="0.25">
      <c r="A93" s="17">
        <v>21704</v>
      </c>
      <c r="B93" s="13" t="s">
        <v>53</v>
      </c>
      <c r="C93" s="33" t="s">
        <v>1</v>
      </c>
      <c r="D93" s="15"/>
    </row>
    <row r="94" spans="1:4" outlineLevel="3" x14ac:dyDescent="0.25">
      <c r="A94" s="17">
        <v>21704</v>
      </c>
      <c r="B94" s="13" t="s">
        <v>90</v>
      </c>
      <c r="C94" s="33" t="s">
        <v>171</v>
      </c>
      <c r="D94" s="15"/>
    </row>
    <row r="95" spans="1:4" outlineLevel="3" x14ac:dyDescent="0.25">
      <c r="A95" s="17">
        <v>21704</v>
      </c>
      <c r="B95" s="13" t="s">
        <v>67</v>
      </c>
      <c r="C95" s="34" t="s">
        <v>4</v>
      </c>
      <c r="D95" s="15"/>
    </row>
    <row r="96" spans="1:4" outlineLevel="3" x14ac:dyDescent="0.25">
      <c r="A96" s="17">
        <v>21704</v>
      </c>
      <c r="B96" s="13" t="s">
        <v>61</v>
      </c>
      <c r="C96" s="34" t="s">
        <v>151</v>
      </c>
      <c r="D96" s="15"/>
    </row>
    <row r="97" spans="1:4" outlineLevel="3" x14ac:dyDescent="0.25">
      <c r="A97" s="17">
        <v>21704</v>
      </c>
      <c r="B97" s="29" t="s">
        <v>69</v>
      </c>
      <c r="C97" s="35" t="s">
        <v>173</v>
      </c>
      <c r="D97" s="15"/>
    </row>
    <row r="98" spans="1:4" outlineLevel="3" x14ac:dyDescent="0.25">
      <c r="A98" s="17">
        <v>21704</v>
      </c>
      <c r="B98" s="17" t="s">
        <v>240</v>
      </c>
      <c r="C98" s="33" t="s">
        <v>9</v>
      </c>
      <c r="D98" s="15"/>
    </row>
    <row r="99" spans="1:4" outlineLevel="3" x14ac:dyDescent="0.25">
      <c r="A99" s="17">
        <v>21704</v>
      </c>
      <c r="B99" s="17" t="s">
        <v>80</v>
      </c>
      <c r="C99" s="33" t="s">
        <v>93</v>
      </c>
      <c r="D99" s="15"/>
    </row>
    <row r="100" spans="1:4" outlineLevel="3" x14ac:dyDescent="0.25">
      <c r="A100" s="17">
        <v>21704</v>
      </c>
      <c r="B100" s="17" t="s">
        <v>81</v>
      </c>
      <c r="C100" s="35" t="s">
        <v>92</v>
      </c>
      <c r="D100" s="15"/>
    </row>
    <row r="101" spans="1:4" outlineLevel="3" x14ac:dyDescent="0.25">
      <c r="A101" s="17">
        <v>21704</v>
      </c>
      <c r="B101" s="29" t="s">
        <v>73</v>
      </c>
      <c r="C101" s="35" t="s">
        <v>12</v>
      </c>
      <c r="D101" s="15"/>
    </row>
    <row r="102" spans="1:4" outlineLevel="3" x14ac:dyDescent="0.25">
      <c r="A102" s="17">
        <v>21704</v>
      </c>
      <c r="B102" s="29" t="s">
        <v>66</v>
      </c>
      <c r="C102" s="35" t="s">
        <v>13</v>
      </c>
      <c r="D102" s="15"/>
    </row>
    <row r="103" spans="1:4" outlineLevel="3" x14ac:dyDescent="0.25">
      <c r="A103" s="17">
        <v>21704</v>
      </c>
      <c r="B103" s="29" t="s">
        <v>82</v>
      </c>
      <c r="C103" s="35" t="s">
        <v>14</v>
      </c>
      <c r="D103" s="15"/>
    </row>
    <row r="104" spans="1:4" outlineLevel="3" x14ac:dyDescent="0.25">
      <c r="A104" s="17">
        <v>21704</v>
      </c>
      <c r="B104" s="29" t="s">
        <v>75</v>
      </c>
      <c r="C104" s="35" t="s">
        <v>16</v>
      </c>
      <c r="D104" s="15"/>
    </row>
    <row r="105" spans="1:4" outlineLevel="3" x14ac:dyDescent="0.25">
      <c r="A105" s="17">
        <v>21704</v>
      </c>
      <c r="B105" s="29" t="s">
        <v>234</v>
      </c>
      <c r="C105" s="35" t="s">
        <v>20</v>
      </c>
      <c r="D105" s="15"/>
    </row>
    <row r="106" spans="1:4" outlineLevel="3" x14ac:dyDescent="0.25">
      <c r="A106" s="17">
        <v>21704</v>
      </c>
      <c r="B106" s="63" t="s">
        <v>243</v>
      </c>
      <c r="C106" s="35" t="s">
        <v>174</v>
      </c>
      <c r="D106" s="15"/>
    </row>
    <row r="107" spans="1:4" outlineLevel="3" x14ac:dyDescent="0.25">
      <c r="A107" s="8">
        <v>21705</v>
      </c>
      <c r="B107" s="8"/>
      <c r="C107" s="36" t="s">
        <v>290</v>
      </c>
    </row>
    <row r="108" spans="1:4" outlineLevel="3" x14ac:dyDescent="0.25">
      <c r="A108" s="17">
        <v>21705</v>
      </c>
      <c r="B108" s="13" t="s">
        <v>246</v>
      </c>
      <c r="C108" s="33" t="s">
        <v>303</v>
      </c>
      <c r="D108" s="15"/>
    </row>
    <row r="109" spans="1:4" outlineLevel="3" x14ac:dyDescent="0.25">
      <c r="A109" s="17">
        <v>21705</v>
      </c>
      <c r="B109" s="17" t="s">
        <v>99</v>
      </c>
      <c r="C109" s="35" t="s">
        <v>97</v>
      </c>
      <c r="D109" s="15"/>
    </row>
    <row r="110" spans="1:4" outlineLevel="3" x14ac:dyDescent="0.25">
      <c r="A110" s="17">
        <v>21705</v>
      </c>
      <c r="B110" s="13" t="s">
        <v>52</v>
      </c>
      <c r="C110" s="33" t="s">
        <v>230</v>
      </c>
      <c r="D110" s="15"/>
    </row>
    <row r="111" spans="1:4" outlineLevel="3" x14ac:dyDescent="0.25">
      <c r="A111" s="17">
        <v>21705</v>
      </c>
      <c r="B111" s="13" t="s">
        <v>53</v>
      </c>
      <c r="C111" s="33" t="s">
        <v>1</v>
      </c>
      <c r="D111" s="15"/>
    </row>
    <row r="112" spans="1:4" outlineLevel="3" x14ac:dyDescent="0.25">
      <c r="A112" s="17">
        <v>21705</v>
      </c>
      <c r="B112" s="13" t="s">
        <v>90</v>
      </c>
      <c r="C112" s="33" t="s">
        <v>171</v>
      </c>
      <c r="D112" s="15"/>
    </row>
    <row r="113" spans="1:5" outlineLevel="3" x14ac:dyDescent="0.25">
      <c r="A113" s="17">
        <v>21705</v>
      </c>
      <c r="B113" s="13" t="s">
        <v>67</v>
      </c>
      <c r="C113" s="34" t="s">
        <v>4</v>
      </c>
      <c r="D113" s="15"/>
    </row>
    <row r="114" spans="1:5" outlineLevel="3" x14ac:dyDescent="0.25">
      <c r="A114" s="17">
        <v>21705</v>
      </c>
      <c r="B114" s="13" t="s">
        <v>61</v>
      </c>
      <c r="C114" s="34" t="s">
        <v>151</v>
      </c>
      <c r="D114" s="15"/>
    </row>
    <row r="115" spans="1:5" outlineLevel="3" x14ac:dyDescent="0.25">
      <c r="A115" s="17">
        <v>21705</v>
      </c>
      <c r="B115" s="29" t="s">
        <v>69</v>
      </c>
      <c r="C115" s="35" t="s">
        <v>173</v>
      </c>
      <c r="D115" s="15"/>
    </row>
    <row r="116" spans="1:5" outlineLevel="3" x14ac:dyDescent="0.25">
      <c r="A116" s="17">
        <v>21705</v>
      </c>
      <c r="B116" s="17" t="s">
        <v>240</v>
      </c>
      <c r="C116" s="33" t="s">
        <v>9</v>
      </c>
      <c r="D116" s="15"/>
    </row>
    <row r="117" spans="1:5" outlineLevel="3" x14ac:dyDescent="0.25">
      <c r="A117" s="17">
        <v>21705</v>
      </c>
      <c r="B117" s="17" t="s">
        <v>80</v>
      </c>
      <c r="C117" s="33" t="s">
        <v>93</v>
      </c>
      <c r="D117" s="15"/>
    </row>
    <row r="118" spans="1:5" outlineLevel="3" x14ac:dyDescent="0.25">
      <c r="A118" s="17">
        <v>21705</v>
      </c>
      <c r="B118" s="17" t="s">
        <v>81</v>
      </c>
      <c r="C118" s="35" t="s">
        <v>92</v>
      </c>
      <c r="D118" s="15"/>
    </row>
    <row r="119" spans="1:5" outlineLevel="3" x14ac:dyDescent="0.25">
      <c r="A119" s="17">
        <v>21705</v>
      </c>
      <c r="B119" s="29" t="s">
        <v>73</v>
      </c>
      <c r="C119" s="35" t="s">
        <v>12</v>
      </c>
      <c r="D119" s="15"/>
    </row>
    <row r="120" spans="1:5" outlineLevel="3" x14ac:dyDescent="0.25">
      <c r="A120" s="17">
        <v>21705</v>
      </c>
      <c r="B120" s="29" t="s">
        <v>66</v>
      </c>
      <c r="C120" s="35" t="s">
        <v>13</v>
      </c>
      <c r="D120" s="15"/>
    </row>
    <row r="121" spans="1:5" outlineLevel="3" x14ac:dyDescent="0.25">
      <c r="A121" s="17">
        <v>21705</v>
      </c>
      <c r="B121" s="29" t="s">
        <v>82</v>
      </c>
      <c r="C121" s="35" t="s">
        <v>14</v>
      </c>
      <c r="D121" s="15"/>
    </row>
    <row r="122" spans="1:5" outlineLevel="3" x14ac:dyDescent="0.25">
      <c r="A122" s="17">
        <v>21705</v>
      </c>
      <c r="B122" s="29" t="s">
        <v>75</v>
      </c>
      <c r="C122" s="35" t="s">
        <v>16</v>
      </c>
      <c r="D122" s="15"/>
    </row>
    <row r="123" spans="1:5" outlineLevel="3" x14ac:dyDescent="0.25">
      <c r="A123" s="17">
        <v>21705</v>
      </c>
      <c r="B123" s="29" t="s">
        <v>234</v>
      </c>
      <c r="C123" s="35" t="s">
        <v>20</v>
      </c>
      <c r="D123" s="15"/>
    </row>
    <row r="124" spans="1:5" outlineLevel="3" x14ac:dyDescent="0.25">
      <c r="A124" s="17">
        <v>21705</v>
      </c>
      <c r="B124" s="63" t="s">
        <v>243</v>
      </c>
      <c r="C124" s="35" t="s">
        <v>174</v>
      </c>
      <c r="D124" s="15"/>
    </row>
    <row r="125" spans="1:5" outlineLevel="2" x14ac:dyDescent="0.25">
      <c r="A125" s="6" t="s">
        <v>125</v>
      </c>
      <c r="B125" s="6"/>
      <c r="C125" s="31" t="s">
        <v>228</v>
      </c>
      <c r="D125" s="9" t="s">
        <v>153</v>
      </c>
      <c r="E125" s="9" t="str">
        <f>IFERROR(VLOOKUP(D125,#REF!,2,FALSE),"")</f>
        <v/>
      </c>
    </row>
    <row r="126" spans="1:5" outlineLevel="3" x14ac:dyDescent="0.25">
      <c r="A126" s="6" t="s">
        <v>126</v>
      </c>
      <c r="B126" s="6"/>
      <c r="C126" s="31" t="s">
        <v>228</v>
      </c>
      <c r="D126" s="9" t="s">
        <v>153</v>
      </c>
      <c r="E126" s="9" t="str">
        <f>IFERROR(VLOOKUP(D126,#REF!,2,FALSE),"")</f>
        <v/>
      </c>
    </row>
    <row r="127" spans="1:5" outlineLevel="3" x14ac:dyDescent="0.25">
      <c r="A127" s="8">
        <v>21800</v>
      </c>
      <c r="B127" s="8"/>
      <c r="C127" s="36" t="s">
        <v>134</v>
      </c>
    </row>
    <row r="128" spans="1:5" outlineLevel="3" x14ac:dyDescent="0.25">
      <c r="A128" s="17">
        <v>21800</v>
      </c>
      <c r="B128" s="13" t="s">
        <v>275</v>
      </c>
      <c r="C128" s="34" t="s">
        <v>175</v>
      </c>
      <c r="D128" s="7"/>
      <c r="E128" s="12"/>
    </row>
    <row r="129" spans="1:7" outlineLevel="3" x14ac:dyDescent="0.25">
      <c r="A129" s="8">
        <v>21801</v>
      </c>
      <c r="B129" s="8"/>
      <c r="C129" s="36" t="s">
        <v>176</v>
      </c>
      <c r="D129" s="13"/>
      <c r="E129" s="14"/>
    </row>
    <row r="130" spans="1:7" outlineLevel="3" x14ac:dyDescent="0.25">
      <c r="A130" s="17">
        <v>21801</v>
      </c>
      <c r="B130" s="29" t="s">
        <v>62</v>
      </c>
      <c r="C130" s="35" t="s">
        <v>87</v>
      </c>
      <c r="D130" s="17"/>
      <c r="E130" s="18"/>
    </row>
    <row r="131" spans="1:7" outlineLevel="3" x14ac:dyDescent="0.25">
      <c r="A131" s="17">
        <v>21801</v>
      </c>
      <c r="B131" s="29" t="s">
        <v>99</v>
      </c>
      <c r="C131" s="35" t="s">
        <v>97</v>
      </c>
      <c r="D131" s="13"/>
      <c r="E131" s="14"/>
    </row>
    <row r="132" spans="1:7" outlineLevel="3" x14ac:dyDescent="0.25">
      <c r="A132" s="17">
        <v>21801</v>
      </c>
      <c r="B132" s="29" t="s">
        <v>52</v>
      </c>
      <c r="C132" s="33" t="s">
        <v>230</v>
      </c>
      <c r="D132" s="19"/>
      <c r="E132" s="5"/>
    </row>
    <row r="133" spans="1:7" outlineLevel="3" x14ac:dyDescent="0.25">
      <c r="A133" s="17">
        <v>21801</v>
      </c>
      <c r="B133" s="29" t="s">
        <v>59</v>
      </c>
      <c r="C133" s="35" t="s">
        <v>88</v>
      </c>
      <c r="D133" s="19"/>
      <c r="E133" s="5"/>
    </row>
    <row r="134" spans="1:7" outlineLevel="3" x14ac:dyDescent="0.25">
      <c r="A134" s="17">
        <v>21801</v>
      </c>
      <c r="B134" s="29" t="s">
        <v>53</v>
      </c>
      <c r="C134" s="35" t="s">
        <v>1</v>
      </c>
      <c r="D134" s="20"/>
      <c r="E134" s="21"/>
    </row>
    <row r="135" spans="1:7" outlineLevel="3" x14ac:dyDescent="0.25">
      <c r="A135" s="17">
        <v>21801</v>
      </c>
      <c r="B135" s="29" t="s">
        <v>60</v>
      </c>
      <c r="C135" s="35" t="s">
        <v>2</v>
      </c>
      <c r="D135" s="19"/>
      <c r="E135" s="10"/>
    </row>
    <row r="136" spans="1:7" outlineLevel="3" x14ac:dyDescent="0.25">
      <c r="A136" s="17">
        <v>21801</v>
      </c>
      <c r="B136" s="29" t="s">
        <v>90</v>
      </c>
      <c r="C136" s="35" t="s">
        <v>94</v>
      </c>
      <c r="D136" s="19"/>
      <c r="E136" s="10"/>
    </row>
    <row r="137" spans="1:7" outlineLevel="3" x14ac:dyDescent="0.25">
      <c r="A137" s="17">
        <v>21801</v>
      </c>
      <c r="B137" s="29" t="s">
        <v>54</v>
      </c>
      <c r="C137" s="35" t="s">
        <v>3</v>
      </c>
      <c r="D137" s="19"/>
      <c r="E137" s="10"/>
    </row>
    <row r="138" spans="1:7" outlineLevel="3" x14ac:dyDescent="0.25">
      <c r="A138" s="17">
        <v>21801</v>
      </c>
      <c r="B138" s="29" t="s">
        <v>67</v>
      </c>
      <c r="C138" s="35" t="s">
        <v>4</v>
      </c>
    </row>
    <row r="139" spans="1:7" outlineLevel="3" x14ac:dyDescent="0.25">
      <c r="A139" s="17">
        <v>21801</v>
      </c>
      <c r="B139" s="29" t="s">
        <v>61</v>
      </c>
      <c r="C139" s="35" t="s">
        <v>89</v>
      </c>
      <c r="D139" s="19"/>
      <c r="E139" s="10"/>
    </row>
    <row r="140" spans="1:7" outlineLevel="3" x14ac:dyDescent="0.25">
      <c r="A140" s="17">
        <v>21801</v>
      </c>
      <c r="B140" s="29" t="s">
        <v>68</v>
      </c>
      <c r="C140" s="35" t="s">
        <v>5</v>
      </c>
      <c r="D140" s="22"/>
      <c r="E140" s="5"/>
    </row>
    <row r="141" spans="1:7" outlineLevel="3" x14ac:dyDescent="0.25">
      <c r="A141" s="17">
        <v>21801</v>
      </c>
      <c r="B141" s="29" t="s">
        <v>69</v>
      </c>
      <c r="C141" s="35" t="s">
        <v>6</v>
      </c>
      <c r="D141" s="22"/>
      <c r="E141" s="5"/>
      <c r="F141" s="2"/>
      <c r="G141" s="3"/>
    </row>
    <row r="142" spans="1:7" outlineLevel="3" x14ac:dyDescent="0.25">
      <c r="A142" s="17">
        <v>21801</v>
      </c>
      <c r="B142" s="13" t="s">
        <v>248</v>
      </c>
      <c r="C142" s="34" t="s">
        <v>177</v>
      </c>
      <c r="D142" s="15"/>
    </row>
    <row r="143" spans="1:7" outlineLevel="3" x14ac:dyDescent="0.25">
      <c r="A143" s="17">
        <v>21801</v>
      </c>
      <c r="B143" s="13" t="s">
        <v>304</v>
      </c>
      <c r="C143" s="34" t="s">
        <v>305</v>
      </c>
      <c r="D143" s="15"/>
    </row>
    <row r="144" spans="1:7" outlineLevel="3" x14ac:dyDescent="0.25">
      <c r="A144" s="17">
        <v>21801</v>
      </c>
      <c r="B144" s="13" t="s">
        <v>77</v>
      </c>
      <c r="C144" s="34" t="s">
        <v>10</v>
      </c>
      <c r="D144" s="15"/>
    </row>
    <row r="145" spans="1:6" outlineLevel="3" x14ac:dyDescent="0.25">
      <c r="A145" s="17">
        <v>21801</v>
      </c>
      <c r="B145" s="29" t="s">
        <v>65</v>
      </c>
      <c r="C145" s="35" t="s">
        <v>95</v>
      </c>
      <c r="D145" s="15"/>
    </row>
    <row r="146" spans="1:6" outlineLevel="3" x14ac:dyDescent="0.25">
      <c r="A146" s="17">
        <v>21801</v>
      </c>
      <c r="B146" s="13" t="s">
        <v>257</v>
      </c>
      <c r="C146" s="34" t="s">
        <v>170</v>
      </c>
      <c r="D146" s="15"/>
    </row>
    <row r="147" spans="1:6" outlineLevel="3" x14ac:dyDescent="0.25">
      <c r="A147" s="17">
        <v>21801</v>
      </c>
      <c r="B147" s="17" t="s">
        <v>258</v>
      </c>
      <c r="C147" s="33" t="s">
        <v>152</v>
      </c>
      <c r="D147" s="15"/>
    </row>
    <row r="148" spans="1:6" outlineLevel="3" x14ac:dyDescent="0.25">
      <c r="A148" s="17">
        <v>21801</v>
      </c>
      <c r="B148" s="29" t="s">
        <v>57</v>
      </c>
      <c r="C148" s="35" t="s">
        <v>19</v>
      </c>
      <c r="D148" s="15"/>
    </row>
    <row r="149" spans="1:6" s="4" customFormat="1" outlineLevel="3" x14ac:dyDescent="0.25">
      <c r="A149" s="17">
        <v>21801</v>
      </c>
      <c r="B149" s="13" t="s">
        <v>300</v>
      </c>
      <c r="C149" s="34" t="s">
        <v>301</v>
      </c>
      <c r="D149" s="16"/>
    </row>
    <row r="150" spans="1:6" s="4" customFormat="1" outlineLevel="3" x14ac:dyDescent="0.25">
      <c r="A150" s="17">
        <v>21801</v>
      </c>
      <c r="B150" s="13" t="s">
        <v>297</v>
      </c>
      <c r="C150" s="34" t="s">
        <v>298</v>
      </c>
      <c r="D150" s="16"/>
    </row>
    <row r="151" spans="1:6" outlineLevel="3" x14ac:dyDescent="0.25">
      <c r="A151" s="17">
        <v>21801</v>
      </c>
      <c r="B151" s="17" t="s">
        <v>277</v>
      </c>
      <c r="C151" s="33" t="s">
        <v>281</v>
      </c>
      <c r="D151" s="15"/>
    </row>
    <row r="152" spans="1:6" outlineLevel="3" x14ac:dyDescent="0.25">
      <c r="A152" s="17">
        <v>21801</v>
      </c>
      <c r="B152" s="17" t="s">
        <v>278</v>
      </c>
      <c r="C152" s="33" t="s">
        <v>282</v>
      </c>
      <c r="D152" s="15"/>
    </row>
    <row r="153" spans="1:6" outlineLevel="2" x14ac:dyDescent="0.25">
      <c r="A153" s="6" t="s">
        <v>105</v>
      </c>
      <c r="B153" s="6"/>
      <c r="C153" s="31" t="s">
        <v>106</v>
      </c>
      <c r="D153" s="9" t="s">
        <v>153</v>
      </c>
      <c r="E153" s="9" t="str">
        <f>IFERROR(VLOOKUP(D153,#REF!,2,FALSE),"")</f>
        <v/>
      </c>
    </row>
    <row r="154" spans="1:6" outlineLevel="3" x14ac:dyDescent="0.25">
      <c r="A154" s="6" t="s">
        <v>113</v>
      </c>
      <c r="B154" s="6"/>
      <c r="C154" s="31" t="s">
        <v>185</v>
      </c>
      <c r="D154" s="9" t="s">
        <v>153</v>
      </c>
      <c r="E154" s="9" t="str">
        <f>IFERROR(VLOOKUP(D154,#REF!,2,FALSE),"")</f>
        <v/>
      </c>
    </row>
    <row r="155" spans="1:6" outlineLevel="3" x14ac:dyDescent="0.25">
      <c r="A155" s="17">
        <v>21900</v>
      </c>
      <c r="B155" s="17" t="s">
        <v>241</v>
      </c>
      <c r="C155" s="33" t="s">
        <v>112</v>
      </c>
      <c r="D155" s="7"/>
      <c r="E155" s="7"/>
      <c r="F155" s="12"/>
    </row>
    <row r="156" spans="1:6" outlineLevel="3" x14ac:dyDescent="0.25">
      <c r="A156" s="17">
        <v>21900</v>
      </c>
      <c r="B156" s="13" t="s">
        <v>271</v>
      </c>
      <c r="C156" s="34" t="s">
        <v>172</v>
      </c>
      <c r="D156" s="23"/>
      <c r="E156" s="23"/>
      <c r="F156" s="24"/>
    </row>
    <row r="157" spans="1:6" outlineLevel="3" x14ac:dyDescent="0.25">
      <c r="A157" s="6" t="s">
        <v>107</v>
      </c>
      <c r="B157" s="6"/>
      <c r="C157" s="31" t="s">
        <v>108</v>
      </c>
      <c r="D157" s="9" t="s">
        <v>153</v>
      </c>
      <c r="E157" s="9" t="str">
        <f>IFERROR(VLOOKUP(D157,#REF!,2,FALSE),"")</f>
        <v/>
      </c>
    </row>
    <row r="158" spans="1:6" outlineLevel="3" x14ac:dyDescent="0.25">
      <c r="A158" s="17">
        <v>21910</v>
      </c>
      <c r="B158" s="13" t="s">
        <v>63</v>
      </c>
      <c r="C158" s="34" t="s">
        <v>187</v>
      </c>
      <c r="D158" s="15"/>
    </row>
    <row r="159" spans="1:6" outlineLevel="3" x14ac:dyDescent="0.25">
      <c r="A159" s="17">
        <v>21910</v>
      </c>
      <c r="B159" s="13" t="s">
        <v>72</v>
      </c>
      <c r="C159" s="34" t="s">
        <v>188</v>
      </c>
      <c r="D159" s="15"/>
    </row>
    <row r="160" spans="1:6" outlineLevel="3" x14ac:dyDescent="0.25">
      <c r="A160" s="17">
        <v>21910</v>
      </c>
      <c r="B160" s="13" t="s">
        <v>64</v>
      </c>
      <c r="C160" s="34" t="s">
        <v>186</v>
      </c>
      <c r="D160" s="15"/>
    </row>
    <row r="161" spans="1:5" outlineLevel="3" x14ac:dyDescent="0.25">
      <c r="A161" s="17">
        <v>21910</v>
      </c>
      <c r="B161" s="13" t="s">
        <v>242</v>
      </c>
      <c r="C161" s="34" t="s">
        <v>189</v>
      </c>
      <c r="D161" s="15"/>
    </row>
    <row r="162" spans="1:5" outlineLevel="3" x14ac:dyDescent="0.25">
      <c r="A162" s="6" t="s">
        <v>123</v>
      </c>
      <c r="B162" s="6"/>
      <c r="C162" s="31" t="s">
        <v>124</v>
      </c>
      <c r="D162" s="9" t="s">
        <v>153</v>
      </c>
      <c r="E162" s="9" t="str">
        <f>IFERROR(VLOOKUP(D162,#REF!,2,FALSE),"")</f>
        <v/>
      </c>
    </row>
    <row r="163" spans="1:5" outlineLevel="3" x14ac:dyDescent="0.25">
      <c r="A163" s="8">
        <v>21930</v>
      </c>
      <c r="B163" s="8"/>
      <c r="C163" s="36" t="s">
        <v>127</v>
      </c>
      <c r="D163" s="9" t="s">
        <v>153</v>
      </c>
      <c r="E163" s="9" t="str">
        <f>IFERROR(VLOOKUP(D163,#REF!,2,FALSE),"")</f>
        <v/>
      </c>
    </row>
    <row r="164" spans="1:5" outlineLevel="3" x14ac:dyDescent="0.25">
      <c r="A164" s="17">
        <v>21930</v>
      </c>
      <c r="B164" s="17" t="s">
        <v>261</v>
      </c>
      <c r="C164" s="33" t="s">
        <v>201</v>
      </c>
      <c r="D164" s="15"/>
    </row>
    <row r="165" spans="1:5" outlineLevel="3" x14ac:dyDescent="0.25">
      <c r="A165" s="17">
        <v>21930</v>
      </c>
      <c r="B165" s="17" t="s">
        <v>262</v>
      </c>
      <c r="C165" s="33" t="s">
        <v>202</v>
      </c>
      <c r="D165" s="15"/>
    </row>
    <row r="166" spans="1:5" s="4" customFormat="1" outlineLevel="3" x14ac:dyDescent="0.25">
      <c r="A166" s="17">
        <v>21930</v>
      </c>
      <c r="B166" s="13" t="s">
        <v>300</v>
      </c>
      <c r="C166" s="34" t="s">
        <v>301</v>
      </c>
      <c r="D166" s="16"/>
    </row>
    <row r="167" spans="1:5" s="4" customFormat="1" outlineLevel="3" x14ac:dyDescent="0.25">
      <c r="A167" s="17">
        <v>21930</v>
      </c>
      <c r="B167" s="13" t="s">
        <v>297</v>
      </c>
      <c r="C167" s="34" t="s">
        <v>298</v>
      </c>
      <c r="D167" s="16"/>
    </row>
    <row r="168" spans="1:5" outlineLevel="3" x14ac:dyDescent="0.25">
      <c r="A168" s="17">
        <v>21930</v>
      </c>
      <c r="B168" s="17" t="s">
        <v>276</v>
      </c>
      <c r="C168" s="33" t="s">
        <v>244</v>
      </c>
      <c r="D168" s="15"/>
    </row>
    <row r="169" spans="1:5" outlineLevel="3" x14ac:dyDescent="0.25">
      <c r="A169" s="17">
        <v>21930</v>
      </c>
      <c r="B169" s="17" t="s">
        <v>283</v>
      </c>
      <c r="C169" s="33" t="s">
        <v>195</v>
      </c>
      <c r="D169" s="15"/>
    </row>
    <row r="170" spans="1:5" outlineLevel="3" x14ac:dyDescent="0.25">
      <c r="A170" s="8">
        <v>21931</v>
      </c>
      <c r="B170" s="8"/>
      <c r="C170" s="36" t="s">
        <v>128</v>
      </c>
      <c r="D170" s="9" t="s">
        <v>153</v>
      </c>
      <c r="E170" s="9" t="str">
        <f>IFERROR(VLOOKUP(D170,#REF!,2,FALSE),"")</f>
        <v/>
      </c>
    </row>
    <row r="171" spans="1:5" outlineLevel="3" x14ac:dyDescent="0.25">
      <c r="A171" s="17">
        <v>21931</v>
      </c>
      <c r="B171" s="17" t="s">
        <v>263</v>
      </c>
      <c r="C171" s="33" t="s">
        <v>203</v>
      </c>
      <c r="D171" s="15"/>
    </row>
    <row r="172" spans="1:5" outlineLevel="3" x14ac:dyDescent="0.25">
      <c r="A172" s="17">
        <v>21931</v>
      </c>
      <c r="B172" s="17" t="s">
        <v>264</v>
      </c>
      <c r="C172" s="33" t="s">
        <v>204</v>
      </c>
      <c r="D172" s="15"/>
    </row>
    <row r="173" spans="1:5" outlineLevel="3" x14ac:dyDescent="0.25">
      <c r="A173" s="17">
        <v>21931</v>
      </c>
      <c r="B173" s="17" t="s">
        <v>265</v>
      </c>
      <c r="C173" s="33" t="s">
        <v>205</v>
      </c>
      <c r="D173" s="15"/>
    </row>
    <row r="174" spans="1:5" outlineLevel="3" x14ac:dyDescent="0.25">
      <c r="A174" s="17">
        <v>21931</v>
      </c>
      <c r="B174" s="17" t="s">
        <v>266</v>
      </c>
      <c r="C174" s="33" t="s">
        <v>229</v>
      </c>
      <c r="D174" s="15"/>
    </row>
    <row r="175" spans="1:5" outlineLevel="3" x14ac:dyDescent="0.25">
      <c r="A175" s="17">
        <v>21931</v>
      </c>
      <c r="B175" s="17" t="s">
        <v>267</v>
      </c>
      <c r="C175" s="33" t="s">
        <v>206</v>
      </c>
      <c r="D175" s="15"/>
    </row>
    <row r="176" spans="1:5" outlineLevel="3" x14ac:dyDescent="0.25">
      <c r="A176" s="17">
        <v>21931</v>
      </c>
      <c r="B176" s="17" t="s">
        <v>268</v>
      </c>
      <c r="C176" s="33" t="s">
        <v>207</v>
      </c>
      <c r="D176" s="15"/>
    </row>
    <row r="177" spans="1:5" outlineLevel="3" x14ac:dyDescent="0.25">
      <c r="A177" s="17">
        <v>21931</v>
      </c>
      <c r="B177" s="17" t="s">
        <v>269</v>
      </c>
      <c r="C177" s="33" t="s">
        <v>208</v>
      </c>
      <c r="D177" s="15"/>
    </row>
    <row r="178" spans="1:5" outlineLevel="3" x14ac:dyDescent="0.25">
      <c r="A178" s="17">
        <v>21931</v>
      </c>
      <c r="B178" s="17" t="s">
        <v>270</v>
      </c>
      <c r="C178" s="33" t="s">
        <v>209</v>
      </c>
      <c r="D178" s="15"/>
    </row>
    <row r="179" spans="1:5" outlineLevel="3" x14ac:dyDescent="0.25">
      <c r="A179" s="17">
        <v>21931</v>
      </c>
      <c r="B179" s="17" t="s">
        <v>294</v>
      </c>
      <c r="C179" s="33" t="s">
        <v>259</v>
      </c>
      <c r="D179" s="15"/>
    </row>
    <row r="180" spans="1:5" outlineLevel="3" x14ac:dyDescent="0.25">
      <c r="A180" s="17">
        <v>21931</v>
      </c>
      <c r="B180" s="17" t="s">
        <v>295</v>
      </c>
      <c r="C180" s="33" t="s">
        <v>260</v>
      </c>
      <c r="D180" s="15"/>
    </row>
    <row r="181" spans="1:5" outlineLevel="3" x14ac:dyDescent="0.25">
      <c r="A181" s="17">
        <v>21931</v>
      </c>
      <c r="B181" s="17" t="s">
        <v>283</v>
      </c>
      <c r="C181" s="33" t="s">
        <v>195</v>
      </c>
      <c r="D181" s="15"/>
    </row>
    <row r="182" spans="1:5" outlineLevel="3" x14ac:dyDescent="0.25">
      <c r="A182" s="6" t="s">
        <v>102</v>
      </c>
      <c r="B182" s="6"/>
      <c r="C182" s="31" t="s">
        <v>103</v>
      </c>
      <c r="D182" s="9" t="s">
        <v>153</v>
      </c>
      <c r="E182" s="9" t="str">
        <f>IFERROR(VLOOKUP(D182,#REF!,2,FALSE),"")</f>
        <v/>
      </c>
    </row>
    <row r="183" spans="1:5" outlineLevel="3" x14ac:dyDescent="0.25">
      <c r="A183" s="8">
        <v>21990</v>
      </c>
      <c r="B183" s="8"/>
      <c r="C183" s="36" t="s">
        <v>129</v>
      </c>
      <c r="D183" s="9" t="s">
        <v>153</v>
      </c>
      <c r="E183" s="9" t="str">
        <f>IFERROR(VLOOKUP(D183,#REF!,2,FALSE),"")</f>
        <v/>
      </c>
    </row>
    <row r="184" spans="1:5" ht="30" outlineLevel="3" x14ac:dyDescent="0.25">
      <c r="A184" s="17">
        <v>21990</v>
      </c>
      <c r="B184" s="13" t="s">
        <v>245</v>
      </c>
      <c r="C184" s="34" t="s">
        <v>325</v>
      </c>
      <c r="D184" s="15"/>
    </row>
    <row r="185" spans="1:5" outlineLevel="3" x14ac:dyDescent="0.25">
      <c r="A185" s="17">
        <v>21990</v>
      </c>
      <c r="B185" s="13" t="s">
        <v>296</v>
      </c>
      <c r="C185" s="34" t="s">
        <v>190</v>
      </c>
      <c r="D185" s="15"/>
    </row>
    <row r="186" spans="1:5" outlineLevel="3" x14ac:dyDescent="0.25">
      <c r="A186" s="17">
        <v>21990</v>
      </c>
      <c r="B186" s="13" t="s">
        <v>239</v>
      </c>
      <c r="C186" s="34" t="s">
        <v>191</v>
      </c>
      <c r="D186" s="15"/>
    </row>
    <row r="187" spans="1:5" outlineLevel="3" x14ac:dyDescent="0.25">
      <c r="A187" s="8">
        <v>21991</v>
      </c>
      <c r="B187" s="8"/>
      <c r="C187" s="36" t="s">
        <v>130</v>
      </c>
      <c r="D187" s="9" t="s">
        <v>153</v>
      </c>
      <c r="E187" s="9" t="str">
        <f>IFERROR(VLOOKUP(D187,#REF!,2,FALSE),"")</f>
        <v/>
      </c>
    </row>
    <row r="188" spans="1:5" outlineLevel="3" x14ac:dyDescent="0.25">
      <c r="A188" s="17">
        <v>21991</v>
      </c>
      <c r="B188" s="13" t="s">
        <v>245</v>
      </c>
      <c r="C188" s="34" t="s">
        <v>326</v>
      </c>
      <c r="D188" s="15"/>
    </row>
    <row r="189" spans="1:5" outlineLevel="3" x14ac:dyDescent="0.25">
      <c r="A189" s="17">
        <v>21991</v>
      </c>
      <c r="B189" s="13" t="s">
        <v>239</v>
      </c>
      <c r="C189" s="34" t="s">
        <v>193</v>
      </c>
      <c r="D189" s="15"/>
    </row>
    <row r="190" spans="1:5" outlineLevel="3" x14ac:dyDescent="0.25">
      <c r="A190" s="17">
        <v>21991</v>
      </c>
      <c r="B190" s="29" t="s">
        <v>61</v>
      </c>
      <c r="C190" s="35" t="s">
        <v>151</v>
      </c>
      <c r="D190" s="15"/>
    </row>
    <row r="191" spans="1:5" outlineLevel="3" x14ac:dyDescent="0.25">
      <c r="A191" s="8">
        <v>21992</v>
      </c>
      <c r="B191" s="8"/>
      <c r="C191" s="36" t="s">
        <v>135</v>
      </c>
      <c r="D191" s="9" t="s">
        <v>153</v>
      </c>
      <c r="E191" s="9" t="str">
        <f>IFERROR(VLOOKUP(D191,#REF!,2,FALSE),"")</f>
        <v/>
      </c>
    </row>
    <row r="192" spans="1:5" outlineLevel="3" x14ac:dyDescent="0.25">
      <c r="A192" s="17">
        <v>21992</v>
      </c>
      <c r="B192" s="13" t="s">
        <v>245</v>
      </c>
      <c r="C192" s="34" t="s">
        <v>192</v>
      </c>
      <c r="D192" s="15"/>
    </row>
    <row r="193" spans="1:7" outlineLevel="3" x14ac:dyDescent="0.25">
      <c r="A193" s="17">
        <v>21992</v>
      </c>
      <c r="B193" s="13" t="s">
        <v>239</v>
      </c>
      <c r="C193" s="34" t="s">
        <v>193</v>
      </c>
      <c r="D193" s="15"/>
    </row>
    <row r="194" spans="1:7" outlineLevel="3" x14ac:dyDescent="0.25">
      <c r="A194" s="17">
        <v>21992</v>
      </c>
      <c r="B194" s="29" t="s">
        <v>61</v>
      </c>
      <c r="C194" s="35" t="s">
        <v>151</v>
      </c>
      <c r="D194" s="15"/>
    </row>
    <row r="195" spans="1:7" outlineLevel="3" x14ac:dyDescent="0.25">
      <c r="A195" s="8">
        <v>21993</v>
      </c>
      <c r="B195" s="8"/>
      <c r="C195" s="36" t="s">
        <v>131</v>
      </c>
      <c r="D195" s="9" t="s">
        <v>153</v>
      </c>
      <c r="E195" s="9" t="str">
        <f>IFERROR(VLOOKUP(D195,#REF!,2,FALSE),"")</f>
        <v/>
      </c>
    </row>
    <row r="196" spans="1:7" outlineLevel="3" x14ac:dyDescent="0.25">
      <c r="A196" s="17">
        <v>21993</v>
      </c>
      <c r="B196" s="29" t="s">
        <v>62</v>
      </c>
      <c r="C196" s="35" t="s">
        <v>292</v>
      </c>
      <c r="D196" s="15"/>
      <c r="F196" s="2"/>
      <c r="G196" s="3"/>
    </row>
    <row r="197" spans="1:7" outlineLevel="3" x14ac:dyDescent="0.25">
      <c r="A197" s="17">
        <v>21993</v>
      </c>
      <c r="B197" s="29" t="s">
        <v>99</v>
      </c>
      <c r="C197" s="35" t="s">
        <v>97</v>
      </c>
      <c r="D197" s="15"/>
      <c r="F197" s="2"/>
      <c r="G197" s="3"/>
    </row>
    <row r="198" spans="1:7" outlineLevel="3" x14ac:dyDescent="0.25">
      <c r="A198" s="17">
        <v>21993</v>
      </c>
      <c r="B198" s="29" t="s">
        <v>52</v>
      </c>
      <c r="C198" s="33" t="s">
        <v>230</v>
      </c>
      <c r="D198" s="15"/>
      <c r="F198" s="2"/>
      <c r="G198" s="3"/>
    </row>
    <row r="199" spans="1:7" outlineLevel="3" x14ac:dyDescent="0.25">
      <c r="A199" s="17">
        <v>21993</v>
      </c>
      <c r="B199" s="29" t="s">
        <v>59</v>
      </c>
      <c r="C199" s="35" t="s">
        <v>88</v>
      </c>
      <c r="D199" s="15"/>
      <c r="F199" s="2"/>
      <c r="G199" s="3"/>
    </row>
    <row r="200" spans="1:7" outlineLevel="3" x14ac:dyDescent="0.25">
      <c r="A200" s="17">
        <v>21993</v>
      </c>
      <c r="B200" s="29" t="s">
        <v>53</v>
      </c>
      <c r="C200" s="35" t="s">
        <v>1</v>
      </c>
      <c r="D200" s="15"/>
      <c r="F200" s="2"/>
      <c r="G200" s="3"/>
    </row>
    <row r="201" spans="1:7" outlineLevel="3" x14ac:dyDescent="0.25">
      <c r="A201" s="17">
        <v>21993</v>
      </c>
      <c r="B201" s="29" t="s">
        <v>60</v>
      </c>
      <c r="C201" s="35" t="s">
        <v>2</v>
      </c>
      <c r="D201" s="15"/>
      <c r="F201" s="2"/>
      <c r="G201" s="3"/>
    </row>
    <row r="202" spans="1:7" outlineLevel="3" x14ac:dyDescent="0.25">
      <c r="A202" s="17">
        <v>21993</v>
      </c>
      <c r="B202" s="29" t="s">
        <v>90</v>
      </c>
      <c r="C202" s="35" t="s">
        <v>94</v>
      </c>
      <c r="D202" s="15"/>
      <c r="F202" s="2"/>
      <c r="G202" s="3"/>
    </row>
    <row r="203" spans="1:7" outlineLevel="3" x14ac:dyDescent="0.25">
      <c r="A203" s="17">
        <v>21993</v>
      </c>
      <c r="B203" s="29" t="s">
        <v>54</v>
      </c>
      <c r="C203" s="35" t="s">
        <v>3</v>
      </c>
      <c r="D203" s="15"/>
      <c r="F203" s="2"/>
      <c r="G203" s="3"/>
    </row>
    <row r="204" spans="1:7" outlineLevel="3" x14ac:dyDescent="0.25">
      <c r="A204" s="17">
        <v>21993</v>
      </c>
      <c r="B204" s="29" t="s">
        <v>67</v>
      </c>
      <c r="C204" s="35" t="s">
        <v>4</v>
      </c>
      <c r="D204" s="15"/>
      <c r="F204" s="2"/>
      <c r="G204" s="3"/>
    </row>
    <row r="205" spans="1:7" outlineLevel="3" x14ac:dyDescent="0.25">
      <c r="A205" s="17">
        <v>21993</v>
      </c>
      <c r="B205" s="29" t="s">
        <v>61</v>
      </c>
      <c r="C205" s="35" t="s">
        <v>376</v>
      </c>
      <c r="D205" s="15"/>
      <c r="F205" s="2"/>
      <c r="G205" s="3"/>
    </row>
    <row r="206" spans="1:7" outlineLevel="3" x14ac:dyDescent="0.25">
      <c r="A206" s="17">
        <v>21993</v>
      </c>
      <c r="B206" s="29" t="s">
        <v>68</v>
      </c>
      <c r="C206" s="35" t="s">
        <v>5</v>
      </c>
      <c r="D206" s="15"/>
      <c r="F206" s="2"/>
      <c r="G206" s="3"/>
    </row>
    <row r="207" spans="1:7" outlineLevel="3" x14ac:dyDescent="0.25">
      <c r="A207" s="17">
        <v>21993</v>
      </c>
      <c r="B207" s="29" t="s">
        <v>69</v>
      </c>
      <c r="C207" s="35" t="s">
        <v>6</v>
      </c>
      <c r="D207" s="15"/>
      <c r="F207" s="2"/>
      <c r="G207" s="3"/>
    </row>
    <row r="208" spans="1:7" outlineLevel="3" x14ac:dyDescent="0.25">
      <c r="A208" s="17">
        <v>21993</v>
      </c>
      <c r="B208" s="29" t="s">
        <v>55</v>
      </c>
      <c r="C208" s="35" t="s">
        <v>7</v>
      </c>
      <c r="D208" s="15"/>
      <c r="F208" s="2"/>
      <c r="G208" s="3"/>
    </row>
    <row r="209" spans="1:7" outlineLevel="3" x14ac:dyDescent="0.25">
      <c r="A209" s="17">
        <v>21993</v>
      </c>
      <c r="B209" s="29" t="s">
        <v>70</v>
      </c>
      <c r="C209" s="35" t="s">
        <v>8</v>
      </c>
      <c r="D209" s="15"/>
      <c r="F209" s="2"/>
      <c r="G209" s="3"/>
    </row>
    <row r="210" spans="1:7" outlineLevel="3" x14ac:dyDescent="0.25">
      <c r="A210" s="17">
        <v>21993</v>
      </c>
      <c r="B210" s="29" t="s">
        <v>77</v>
      </c>
      <c r="C210" s="35" t="s">
        <v>10</v>
      </c>
      <c r="D210" s="15"/>
      <c r="F210" s="2"/>
      <c r="G210" s="3"/>
    </row>
    <row r="211" spans="1:7" outlineLevel="3" x14ac:dyDescent="0.25">
      <c r="A211" s="17">
        <v>21993</v>
      </c>
      <c r="B211" s="29" t="s">
        <v>80</v>
      </c>
      <c r="C211" s="35" t="s">
        <v>91</v>
      </c>
      <c r="D211" s="15"/>
      <c r="F211" s="2"/>
      <c r="G211" s="3"/>
    </row>
    <row r="212" spans="1:7" outlineLevel="3" x14ac:dyDescent="0.25">
      <c r="A212" s="17">
        <v>21993</v>
      </c>
      <c r="B212" s="29" t="s">
        <v>81</v>
      </c>
      <c r="C212" s="35" t="s">
        <v>92</v>
      </c>
      <c r="D212" s="15"/>
      <c r="F212" s="2"/>
      <c r="G212" s="3"/>
    </row>
    <row r="213" spans="1:7" outlineLevel="3" x14ac:dyDescent="0.25">
      <c r="A213" s="17">
        <v>21993</v>
      </c>
      <c r="B213" s="29" t="s">
        <v>100</v>
      </c>
      <c r="C213" s="35" t="s">
        <v>93</v>
      </c>
      <c r="D213" s="15"/>
      <c r="F213" s="2"/>
      <c r="G213" s="3"/>
    </row>
    <row r="214" spans="1:7" outlineLevel="3" x14ac:dyDescent="0.25">
      <c r="A214" s="17">
        <v>21993</v>
      </c>
      <c r="B214" s="29" t="s">
        <v>98</v>
      </c>
      <c r="C214" s="35" t="s">
        <v>11</v>
      </c>
      <c r="D214" s="15"/>
      <c r="F214" s="2"/>
      <c r="G214" s="3"/>
    </row>
    <row r="215" spans="1:7" outlineLevel="3" x14ac:dyDescent="0.25">
      <c r="A215" s="17">
        <v>21993</v>
      </c>
      <c r="B215" s="29" t="s">
        <v>250</v>
      </c>
      <c r="C215" s="35" t="s">
        <v>251</v>
      </c>
      <c r="D215" s="15"/>
      <c r="F215" s="2"/>
      <c r="G215" s="3"/>
    </row>
    <row r="216" spans="1:7" outlineLevel="3" x14ac:dyDescent="0.25">
      <c r="A216" s="17">
        <v>21993</v>
      </c>
      <c r="B216" s="29" t="s">
        <v>253</v>
      </c>
      <c r="C216" s="35" t="s">
        <v>252</v>
      </c>
      <c r="D216" s="15"/>
      <c r="F216" s="2"/>
      <c r="G216" s="3"/>
    </row>
    <row r="217" spans="1:7" outlineLevel="3" x14ac:dyDescent="0.25">
      <c r="A217" s="17">
        <v>21993</v>
      </c>
      <c r="B217" s="29" t="s">
        <v>254</v>
      </c>
      <c r="C217" s="35" t="s">
        <v>256</v>
      </c>
      <c r="D217" s="15"/>
    </row>
    <row r="218" spans="1:7" outlineLevel="3" x14ac:dyDescent="0.25">
      <c r="A218" s="17">
        <v>21993</v>
      </c>
      <c r="B218" s="29" t="s">
        <v>64</v>
      </c>
      <c r="C218" s="35" t="s">
        <v>96</v>
      </c>
      <c r="D218" s="15"/>
    </row>
    <row r="219" spans="1:7" outlineLevel="3" x14ac:dyDescent="0.25">
      <c r="A219" s="17">
        <v>21993</v>
      </c>
      <c r="B219" s="29" t="s">
        <v>65</v>
      </c>
      <c r="C219" s="35" t="s">
        <v>95</v>
      </c>
      <c r="D219" s="15"/>
    </row>
    <row r="220" spans="1:7" outlineLevel="3" x14ac:dyDescent="0.25">
      <c r="A220" s="17">
        <v>21993</v>
      </c>
      <c r="B220" s="29" t="s">
        <v>194</v>
      </c>
      <c r="C220" s="35" t="s">
        <v>104</v>
      </c>
      <c r="D220" s="15"/>
    </row>
    <row r="221" spans="1:7" outlineLevel="3" x14ac:dyDescent="0.25">
      <c r="A221" s="17">
        <v>21993</v>
      </c>
      <c r="B221" s="29" t="s">
        <v>73</v>
      </c>
      <c r="C221" s="35" t="s">
        <v>12</v>
      </c>
      <c r="D221" s="15"/>
    </row>
    <row r="222" spans="1:7" outlineLevel="3" x14ac:dyDescent="0.25">
      <c r="A222" s="17">
        <v>21993</v>
      </c>
      <c r="B222" s="29" t="s">
        <v>66</v>
      </c>
      <c r="C222" s="35" t="s">
        <v>13</v>
      </c>
      <c r="D222" s="15"/>
    </row>
    <row r="223" spans="1:7" outlineLevel="3" x14ac:dyDescent="0.25">
      <c r="A223" s="17">
        <v>21993</v>
      </c>
      <c r="B223" s="29" t="s">
        <v>82</v>
      </c>
      <c r="C223" s="35" t="s">
        <v>14</v>
      </c>
      <c r="D223" s="15"/>
    </row>
    <row r="224" spans="1:7" outlineLevel="3" x14ac:dyDescent="0.25">
      <c r="A224" s="17">
        <v>21993</v>
      </c>
      <c r="B224" s="29" t="s">
        <v>74</v>
      </c>
      <c r="C224" s="35" t="s">
        <v>15</v>
      </c>
      <c r="D224" s="15"/>
    </row>
    <row r="225" spans="1:4" outlineLevel="3" x14ac:dyDescent="0.25">
      <c r="A225" s="17">
        <v>21993</v>
      </c>
      <c r="B225" s="29" t="s">
        <v>75</v>
      </c>
      <c r="C225" s="35" t="s">
        <v>16</v>
      </c>
      <c r="D225" s="15"/>
    </row>
    <row r="226" spans="1:4" outlineLevel="3" x14ac:dyDescent="0.25">
      <c r="A226" s="17">
        <v>21993</v>
      </c>
      <c r="B226" s="29" t="s">
        <v>78</v>
      </c>
      <c r="C226" s="35" t="s">
        <v>17</v>
      </c>
      <c r="D226" s="15"/>
    </row>
    <row r="227" spans="1:4" outlineLevel="3" x14ac:dyDescent="0.25">
      <c r="A227" s="17">
        <v>21993</v>
      </c>
      <c r="B227" s="29" t="s">
        <v>79</v>
      </c>
      <c r="C227" s="35" t="s">
        <v>101</v>
      </c>
      <c r="D227" s="15"/>
    </row>
    <row r="228" spans="1:4" outlineLevel="3" x14ac:dyDescent="0.25">
      <c r="A228" s="17">
        <v>21993</v>
      </c>
      <c r="B228" s="29" t="s">
        <v>76</v>
      </c>
      <c r="C228" s="35" t="s">
        <v>18</v>
      </c>
      <c r="D228" s="15"/>
    </row>
    <row r="229" spans="1:4" outlineLevel="3" x14ac:dyDescent="0.25">
      <c r="A229" s="17">
        <v>21993</v>
      </c>
      <c r="B229" s="29" t="s">
        <v>57</v>
      </c>
      <c r="C229" s="35" t="s">
        <v>19</v>
      </c>
      <c r="D229" s="15"/>
    </row>
    <row r="230" spans="1:4" outlineLevel="3" x14ac:dyDescent="0.25">
      <c r="A230" s="17">
        <v>21993</v>
      </c>
      <c r="B230" s="29" t="s">
        <v>306</v>
      </c>
      <c r="C230" s="35" t="s">
        <v>307</v>
      </c>
      <c r="D230" s="15"/>
    </row>
    <row r="231" spans="1:4" outlineLevel="3" x14ac:dyDescent="0.25">
      <c r="A231" s="17">
        <v>21993</v>
      </c>
      <c r="B231" s="29" t="s">
        <v>84</v>
      </c>
      <c r="C231" s="35" t="s">
        <v>21</v>
      </c>
      <c r="D231" s="15"/>
    </row>
    <row r="232" spans="1:4" outlineLevel="3" x14ac:dyDescent="0.25">
      <c r="A232" s="17">
        <v>21993</v>
      </c>
      <c r="B232" s="29" t="s">
        <v>58</v>
      </c>
      <c r="C232" s="33" t="s">
        <v>279</v>
      </c>
      <c r="D232" s="15"/>
    </row>
    <row r="233" spans="1:4" outlineLevel="3" x14ac:dyDescent="0.25">
      <c r="A233" s="17">
        <v>21993</v>
      </c>
      <c r="B233" s="29" t="s">
        <v>366</v>
      </c>
      <c r="C233" s="33" t="s">
        <v>367</v>
      </c>
      <c r="D233" s="15"/>
    </row>
    <row r="234" spans="1:4" outlineLevel="3" x14ac:dyDescent="0.25">
      <c r="A234" s="8">
        <v>21994</v>
      </c>
      <c r="B234" s="8"/>
      <c r="C234" s="36" t="s">
        <v>224</v>
      </c>
    </row>
    <row r="235" spans="1:4" outlineLevel="3" x14ac:dyDescent="0.25">
      <c r="A235" s="17">
        <v>21994</v>
      </c>
      <c r="B235" s="17" t="s">
        <v>275</v>
      </c>
      <c r="C235" s="33" t="s">
        <v>175</v>
      </c>
      <c r="D235" s="15"/>
    </row>
    <row r="236" spans="1:4" outlineLevel="3" x14ac:dyDescent="0.25">
      <c r="A236" s="8">
        <v>21995</v>
      </c>
      <c r="C236" s="36" t="s">
        <v>369</v>
      </c>
      <c r="D236" s="15"/>
    </row>
    <row r="237" spans="1:4" outlineLevel="3" x14ac:dyDescent="0.25">
      <c r="A237" s="17">
        <v>21995</v>
      </c>
      <c r="B237" s="13" t="s">
        <v>62</v>
      </c>
      <c r="C237" s="33" t="s">
        <v>154</v>
      </c>
      <c r="D237" s="15"/>
    </row>
    <row r="238" spans="1:4" outlineLevel="3" x14ac:dyDescent="0.25">
      <c r="A238" s="17">
        <v>21995</v>
      </c>
      <c r="B238" s="13" t="s">
        <v>52</v>
      </c>
      <c r="C238" s="33" t="s">
        <v>230</v>
      </c>
      <c r="D238" s="15"/>
    </row>
    <row r="239" spans="1:4" outlineLevel="3" x14ac:dyDescent="0.25">
      <c r="A239" s="17">
        <v>21995</v>
      </c>
      <c r="B239" s="13" t="s">
        <v>53</v>
      </c>
      <c r="C239" s="33" t="s">
        <v>1</v>
      </c>
      <c r="D239" s="15"/>
    </row>
    <row r="240" spans="1:4" outlineLevel="3" x14ac:dyDescent="0.25">
      <c r="A240" s="17">
        <v>21995</v>
      </c>
      <c r="B240" s="13" t="s">
        <v>61</v>
      </c>
      <c r="C240" s="33" t="s">
        <v>151</v>
      </c>
      <c r="D240" s="15"/>
    </row>
    <row r="241" spans="1:6" outlineLevel="3" x14ac:dyDescent="0.25">
      <c r="A241" s="17">
        <v>21995</v>
      </c>
      <c r="B241" s="13" t="s">
        <v>232</v>
      </c>
      <c r="C241" s="33" t="s">
        <v>159</v>
      </c>
      <c r="D241" s="15"/>
    </row>
    <row r="242" spans="1:6" s="4" customFormat="1" outlineLevel="3" x14ac:dyDescent="0.25">
      <c r="A242" s="13">
        <v>21995</v>
      </c>
      <c r="B242" s="13" t="s">
        <v>272</v>
      </c>
      <c r="C242" s="34" t="s">
        <v>160</v>
      </c>
      <c r="D242" s="16"/>
      <c r="F242" s="10"/>
    </row>
    <row r="243" spans="1:6" outlineLevel="3" x14ac:dyDescent="0.25">
      <c r="A243" s="13">
        <v>21995</v>
      </c>
      <c r="B243" s="17" t="s">
        <v>236</v>
      </c>
      <c r="C243" s="33" t="s">
        <v>370</v>
      </c>
      <c r="D243" s="15"/>
    </row>
    <row r="244" spans="1:6" outlineLevel="3" x14ac:dyDescent="0.25">
      <c r="A244" s="8">
        <v>21999</v>
      </c>
      <c r="B244" s="8"/>
      <c r="C244" s="36" t="s">
        <v>225</v>
      </c>
    </row>
    <row r="245" spans="1:6" outlineLevel="3" x14ac:dyDescent="0.25">
      <c r="A245" s="17">
        <v>21999</v>
      </c>
      <c r="B245" s="17" t="s">
        <v>83</v>
      </c>
      <c r="C245" s="33" t="s">
        <v>181</v>
      </c>
      <c r="D245" s="15"/>
    </row>
    <row r="246" spans="1:6" outlineLevel="3" x14ac:dyDescent="0.25">
      <c r="A246" s="17">
        <v>21999</v>
      </c>
      <c r="B246" s="17" t="s">
        <v>178</v>
      </c>
      <c r="C246" s="33" t="s">
        <v>182</v>
      </c>
      <c r="D246" s="15"/>
    </row>
    <row r="247" spans="1:6" outlineLevel="3" x14ac:dyDescent="0.25">
      <c r="A247" s="17">
        <v>21999</v>
      </c>
      <c r="B247" s="17" t="s">
        <v>179</v>
      </c>
      <c r="C247" s="33" t="s">
        <v>183</v>
      </c>
      <c r="D247" s="15"/>
    </row>
    <row r="248" spans="1:6" outlineLevel="3" x14ac:dyDescent="0.25">
      <c r="A248" s="17">
        <v>21999</v>
      </c>
      <c r="B248" s="17" t="s">
        <v>180</v>
      </c>
      <c r="C248" s="33" t="s">
        <v>184</v>
      </c>
      <c r="D248" s="15"/>
    </row>
    <row r="249" spans="1:6" x14ac:dyDescent="0.25">
      <c r="A249" s="11" t="s">
        <v>212</v>
      </c>
      <c r="B249" s="11"/>
      <c r="C249" s="30" t="s">
        <v>213</v>
      </c>
    </row>
    <row r="250" spans="1:6" outlineLevel="1" x14ac:dyDescent="0.25">
      <c r="A250" s="11" t="s">
        <v>214</v>
      </c>
      <c r="B250" s="11"/>
      <c r="C250" s="30" t="s">
        <v>215</v>
      </c>
    </row>
    <row r="251" spans="1:6" outlineLevel="2" x14ac:dyDescent="0.25">
      <c r="A251" s="6" t="s">
        <v>216</v>
      </c>
      <c r="B251" s="6"/>
      <c r="C251" s="31" t="s">
        <v>217</v>
      </c>
    </row>
    <row r="252" spans="1:6" outlineLevel="3" x14ac:dyDescent="0.25">
      <c r="A252" s="6" t="s">
        <v>218</v>
      </c>
      <c r="B252" s="6"/>
      <c r="C252" s="31" t="s">
        <v>217</v>
      </c>
    </row>
    <row r="253" spans="1:6" outlineLevel="3" x14ac:dyDescent="0.25">
      <c r="A253" s="8">
        <v>43300</v>
      </c>
      <c r="B253" s="8"/>
      <c r="C253" s="36" t="s">
        <v>0</v>
      </c>
    </row>
    <row r="254" spans="1:6" s="4" customFormat="1" outlineLevel="3" x14ac:dyDescent="0.25">
      <c r="A254" s="13">
        <v>43300</v>
      </c>
      <c r="B254" s="13" t="s">
        <v>247</v>
      </c>
      <c r="C254" s="34" t="s">
        <v>166</v>
      </c>
      <c r="D254" s="16"/>
    </row>
    <row r="255" spans="1:6" s="4" customFormat="1" outlineLevel="3" x14ac:dyDescent="0.25">
      <c r="A255" s="13">
        <v>43300</v>
      </c>
      <c r="B255" s="13" t="s">
        <v>52</v>
      </c>
      <c r="C255" s="33" t="s">
        <v>230</v>
      </c>
      <c r="D255" s="16"/>
    </row>
    <row r="256" spans="1:6" s="4" customFormat="1" outlineLevel="3" x14ac:dyDescent="0.25">
      <c r="A256" s="13">
        <v>43300</v>
      </c>
      <c r="B256" s="13" t="s">
        <v>53</v>
      </c>
      <c r="C256" s="34" t="s">
        <v>1</v>
      </c>
      <c r="D256" s="16"/>
    </row>
    <row r="257" spans="1:4" s="4" customFormat="1" outlineLevel="3" x14ac:dyDescent="0.25">
      <c r="A257" s="13">
        <v>43300</v>
      </c>
      <c r="B257" s="13" t="s">
        <v>249</v>
      </c>
      <c r="C257" s="34" t="s">
        <v>167</v>
      </c>
      <c r="D257" s="16"/>
    </row>
    <row r="258" spans="1:4" s="4" customFormat="1" outlineLevel="3" x14ac:dyDescent="0.25">
      <c r="A258" s="13">
        <v>43300</v>
      </c>
      <c r="B258" s="13" t="s">
        <v>255</v>
      </c>
      <c r="C258" s="34" t="s">
        <v>165</v>
      </c>
      <c r="D258" s="16"/>
    </row>
    <row r="259" spans="1:4" outlineLevel="3" x14ac:dyDescent="0.25">
      <c r="A259" s="13">
        <v>43300</v>
      </c>
      <c r="B259" s="17" t="s">
        <v>83</v>
      </c>
      <c r="C259" s="33" t="s">
        <v>181</v>
      </c>
      <c r="D259" s="15"/>
    </row>
    <row r="260" spans="1:4" outlineLevel="3" x14ac:dyDescent="0.25">
      <c r="A260" s="13">
        <v>43300</v>
      </c>
      <c r="B260" s="17" t="s">
        <v>178</v>
      </c>
      <c r="C260" s="33" t="s">
        <v>182</v>
      </c>
      <c r="D260" s="15"/>
    </row>
    <row r="261" spans="1:4" outlineLevel="3" x14ac:dyDescent="0.25">
      <c r="A261" s="13">
        <v>43300</v>
      </c>
      <c r="B261" s="17" t="s">
        <v>179</v>
      </c>
      <c r="C261" s="33" t="s">
        <v>183</v>
      </c>
      <c r="D261" s="15"/>
    </row>
    <row r="262" spans="1:4" outlineLevel="3" x14ac:dyDescent="0.25">
      <c r="A262" s="13">
        <v>43300</v>
      </c>
      <c r="B262" s="17" t="s">
        <v>180</v>
      </c>
      <c r="C262" s="33" t="s">
        <v>184</v>
      </c>
      <c r="D262" s="15"/>
    </row>
    <row r="263" spans="1:4" x14ac:dyDescent="0.25">
      <c r="A263" s="11">
        <v>9</v>
      </c>
      <c r="B263" s="11"/>
      <c r="C263" s="30" t="s">
        <v>312</v>
      </c>
      <c r="D263" s="15"/>
    </row>
    <row r="264" spans="1:4" outlineLevel="1" x14ac:dyDescent="0.25">
      <c r="A264" s="11">
        <v>99</v>
      </c>
      <c r="B264" s="11"/>
      <c r="C264" s="30" t="s">
        <v>313</v>
      </c>
      <c r="D264" s="15"/>
    </row>
    <row r="265" spans="1:4" outlineLevel="2" x14ac:dyDescent="0.25">
      <c r="A265" s="6">
        <v>999</v>
      </c>
      <c r="B265" s="6"/>
      <c r="C265" s="31" t="s">
        <v>314</v>
      </c>
      <c r="D265" s="15"/>
    </row>
    <row r="266" spans="1:4" outlineLevel="3" x14ac:dyDescent="0.25">
      <c r="A266" s="6" t="s">
        <v>372</v>
      </c>
      <c r="B266" s="6"/>
      <c r="C266" s="31" t="s">
        <v>314</v>
      </c>
      <c r="D266" s="15"/>
    </row>
    <row r="267" spans="1:4" ht="15" customHeight="1" outlineLevel="3" x14ac:dyDescent="0.25">
      <c r="A267" s="13" t="s">
        <v>372</v>
      </c>
      <c r="B267" s="47" t="s">
        <v>308</v>
      </c>
      <c r="C267" s="48" t="s">
        <v>309</v>
      </c>
    </row>
    <row r="268" spans="1:4" ht="15" customHeight="1" outlineLevel="3" x14ac:dyDescent="0.25">
      <c r="A268" s="13" t="s">
        <v>372</v>
      </c>
      <c r="B268" s="47" t="s">
        <v>310</v>
      </c>
      <c r="C268" s="48" t="s">
        <v>311</v>
      </c>
    </row>
  </sheetData>
  <sortState xmlns:xlrd2="http://schemas.microsoft.com/office/spreadsheetml/2017/richdata2" ref="A196:C233">
    <sortCondition ref="B196:B233"/>
  </sortState>
  <mergeCells count="1">
    <mergeCell ref="A1:C1"/>
  </mergeCells>
  <pageMargins left="0.7" right="0.7" top="0.75" bottom="0.75" header="0.3" footer="0.3"/>
  <pageSetup paperSize="9" orientation="portrait" r:id="rId1"/>
  <ignoredErrors>
    <ignoredError sqref="A249:A252 A153:B154 A182:B182 B254:B262 A162:B162 C130:C142 C144 C91:C106 C109:C124 A2:B5 B230 B267:B268 B231:C231 A76:B77 C53:C60 C47:C50 A40:B41 C17:C24 C11:C14 B6 B7:C7 B47:B75 A125:B126 B78:B124 B127:B145 B146:C148 B149:B150 B151:C152 A157:B157 B155:B156 B158:C161 B163:B170 B171:C181 B183:B195 B196:C204 B232:B235 B237:B248 A266:A268 B9:B39 B42:B43 C43 B206:C208 B205 B8:C8 B44:B46 C44:C45 B209:C2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5B640-6A48-448B-AD6F-34F8429BD441}">
  <dimension ref="A1:E29"/>
  <sheetViews>
    <sheetView workbookViewId="0">
      <selection sqref="A1:C1"/>
    </sheetView>
  </sheetViews>
  <sheetFormatPr baseColWidth="10" defaultColWidth="11.42578125" defaultRowHeight="15" outlineLevelRow="3" x14ac:dyDescent="0.25"/>
  <cols>
    <col min="1" max="1" width="6.5703125" style="61" bestFit="1" customWidth="1"/>
    <col min="2" max="2" width="8.5703125" style="62" customWidth="1"/>
    <col min="3" max="3" width="97.140625" style="59" bestFit="1" customWidth="1"/>
    <col min="4" max="16384" width="11.42578125" style="51"/>
  </cols>
  <sheetData>
    <row r="1" spans="1:5" ht="51" customHeight="1" x14ac:dyDescent="0.25">
      <c r="A1" s="66" t="s">
        <v>352</v>
      </c>
      <c r="B1" s="66"/>
      <c r="C1" s="66"/>
    </row>
    <row r="2" spans="1:5" s="1" customFormat="1" x14ac:dyDescent="0.25">
      <c r="A2" s="52" t="s">
        <v>115</v>
      </c>
      <c r="B2" s="52"/>
      <c r="C2" s="53" t="s">
        <v>116</v>
      </c>
    </row>
    <row r="3" spans="1:5" s="1" customFormat="1" outlineLevel="1" x14ac:dyDescent="0.25">
      <c r="A3" s="52" t="s">
        <v>117</v>
      </c>
      <c r="B3" s="52"/>
      <c r="C3" s="53" t="s">
        <v>118</v>
      </c>
    </row>
    <row r="4" spans="1:5" s="1" customFormat="1" outlineLevel="2" x14ac:dyDescent="0.25">
      <c r="A4" s="54" t="s">
        <v>119</v>
      </c>
      <c r="B4" s="54"/>
      <c r="C4" s="55" t="s">
        <v>120</v>
      </c>
    </row>
    <row r="5" spans="1:5" s="1" customFormat="1" outlineLevel="3" x14ac:dyDescent="0.25">
      <c r="A5" s="54" t="s">
        <v>121</v>
      </c>
      <c r="B5" s="54"/>
      <c r="C5" s="55" t="s">
        <v>120</v>
      </c>
    </row>
    <row r="6" spans="1:5" s="1" customFormat="1" outlineLevel="3" x14ac:dyDescent="0.25">
      <c r="A6" s="56" t="s">
        <v>122</v>
      </c>
      <c r="B6" s="56"/>
      <c r="C6" s="57" t="s">
        <v>132</v>
      </c>
    </row>
    <row r="7" spans="1:5" s="59" customFormat="1" x14ac:dyDescent="0.25">
      <c r="A7" s="47" t="s">
        <v>122</v>
      </c>
      <c r="B7" s="58">
        <v>506</v>
      </c>
      <c r="C7" s="48" t="s">
        <v>353</v>
      </c>
    </row>
    <row r="8" spans="1:5" s="1" customFormat="1" outlineLevel="3" x14ac:dyDescent="0.25">
      <c r="A8" s="54">
        <v>2130</v>
      </c>
      <c r="B8" s="54"/>
      <c r="C8" s="55" t="s">
        <v>197</v>
      </c>
    </row>
    <row r="9" spans="1:5" s="1" customFormat="1" outlineLevel="3" x14ac:dyDescent="0.25">
      <c r="A9" s="56" t="s">
        <v>199</v>
      </c>
      <c r="B9" s="56"/>
      <c r="C9" s="57" t="s">
        <v>198</v>
      </c>
    </row>
    <row r="10" spans="1:5" s="59" customFormat="1" x14ac:dyDescent="0.25">
      <c r="A10" s="47" t="s">
        <v>199</v>
      </c>
      <c r="B10" s="58">
        <v>506.01</v>
      </c>
      <c r="C10" s="48" t="s">
        <v>354</v>
      </c>
    </row>
    <row r="11" spans="1:5" s="1" customFormat="1" outlineLevel="2" x14ac:dyDescent="0.25">
      <c r="A11" s="54" t="s">
        <v>109</v>
      </c>
      <c r="B11" s="54"/>
      <c r="C11" s="55" t="s">
        <v>110</v>
      </c>
    </row>
    <row r="12" spans="1:5" s="1" customFormat="1" outlineLevel="3" x14ac:dyDescent="0.25">
      <c r="A12" s="54" t="s">
        <v>111</v>
      </c>
      <c r="B12" s="54"/>
      <c r="C12" s="55" t="s">
        <v>110</v>
      </c>
      <c r="D12" s="1" t="s">
        <v>153</v>
      </c>
      <c r="E12" s="1" t="str">
        <f>IFERROR(VLOOKUP(D12,#REF!,2,FALSE),"")</f>
        <v/>
      </c>
    </row>
    <row r="13" spans="1:5" s="1" customFormat="1" outlineLevel="3" x14ac:dyDescent="0.25">
      <c r="A13" s="56" t="s">
        <v>114</v>
      </c>
      <c r="B13" s="56"/>
      <c r="C13" s="57" t="s">
        <v>289</v>
      </c>
    </row>
    <row r="14" spans="1:5" s="59" customFormat="1" x14ac:dyDescent="0.25">
      <c r="A14" s="47" t="s">
        <v>114</v>
      </c>
      <c r="B14" s="58">
        <v>504</v>
      </c>
      <c r="C14" s="48" t="s">
        <v>355</v>
      </c>
    </row>
    <row r="15" spans="1:5" s="59" customFormat="1" x14ac:dyDescent="0.25">
      <c r="A15" s="47" t="s">
        <v>114</v>
      </c>
      <c r="B15" s="58">
        <v>504.01</v>
      </c>
      <c r="C15" s="48" t="s">
        <v>356</v>
      </c>
    </row>
    <row r="16" spans="1:5" s="59" customFormat="1" x14ac:dyDescent="0.25">
      <c r="A16" s="47" t="s">
        <v>114</v>
      </c>
      <c r="B16" s="58">
        <v>504.02</v>
      </c>
      <c r="C16" s="48" t="s">
        <v>357</v>
      </c>
    </row>
    <row r="17" spans="1:3" s="59" customFormat="1" x14ac:dyDescent="0.25">
      <c r="A17" s="47" t="s">
        <v>114</v>
      </c>
      <c r="B17" s="58">
        <v>631.01</v>
      </c>
      <c r="C17" s="48" t="s">
        <v>358</v>
      </c>
    </row>
    <row r="18" spans="1:3" s="1" customFormat="1" outlineLevel="3" x14ac:dyDescent="0.25">
      <c r="A18" s="56" t="s">
        <v>291</v>
      </c>
      <c r="B18" s="56"/>
      <c r="C18" s="57" t="s">
        <v>290</v>
      </c>
    </row>
    <row r="19" spans="1:3" s="60" customFormat="1" x14ac:dyDescent="0.25">
      <c r="A19" s="47" t="s">
        <v>291</v>
      </c>
      <c r="B19" s="58">
        <v>504.03</v>
      </c>
      <c r="C19" s="48" t="s">
        <v>359</v>
      </c>
    </row>
    <row r="20" spans="1:3" s="60" customFormat="1" x14ac:dyDescent="0.25">
      <c r="A20" s="47" t="s">
        <v>291</v>
      </c>
      <c r="B20" s="58">
        <v>504.04</v>
      </c>
      <c r="C20" s="48" t="s">
        <v>360</v>
      </c>
    </row>
    <row r="21" spans="1:3" s="60" customFormat="1" x14ac:dyDescent="0.25">
      <c r="A21" s="47" t="s">
        <v>291</v>
      </c>
      <c r="B21" s="58">
        <v>504.05</v>
      </c>
      <c r="C21" s="48" t="s">
        <v>361</v>
      </c>
    </row>
    <row r="22" spans="1:3" s="60" customFormat="1" x14ac:dyDescent="0.25">
      <c r="A22" s="47" t="s">
        <v>291</v>
      </c>
      <c r="B22" s="58">
        <v>631.02</v>
      </c>
      <c r="C22" s="48" t="s">
        <v>362</v>
      </c>
    </row>
    <row r="23" spans="1:3" s="1" customFormat="1" x14ac:dyDescent="0.25">
      <c r="A23" s="52">
        <v>9</v>
      </c>
      <c r="B23" s="52"/>
      <c r="C23" s="53" t="s">
        <v>312</v>
      </c>
    </row>
    <row r="24" spans="1:3" s="1" customFormat="1" outlineLevel="1" x14ac:dyDescent="0.25">
      <c r="A24" s="52">
        <v>99</v>
      </c>
      <c r="B24" s="52"/>
      <c r="C24" s="53" t="s">
        <v>313</v>
      </c>
    </row>
    <row r="25" spans="1:3" s="1" customFormat="1" outlineLevel="2" x14ac:dyDescent="0.25">
      <c r="A25" s="54">
        <v>999</v>
      </c>
      <c r="B25" s="54"/>
      <c r="C25" s="55" t="s">
        <v>314</v>
      </c>
    </row>
    <row r="26" spans="1:3" s="1" customFormat="1" outlineLevel="3" x14ac:dyDescent="0.25">
      <c r="A26" s="54">
        <v>9990</v>
      </c>
      <c r="B26" s="54"/>
      <c r="C26" s="55" t="s">
        <v>314</v>
      </c>
    </row>
    <row r="27" spans="1:3" s="60" customFormat="1" x14ac:dyDescent="0.25">
      <c r="A27" s="47" t="s">
        <v>363</v>
      </c>
      <c r="B27" s="58">
        <v>590</v>
      </c>
      <c r="C27" s="48" t="s">
        <v>364</v>
      </c>
    </row>
    <row r="28" spans="1:3" s="60" customFormat="1" x14ac:dyDescent="0.25">
      <c r="A28" s="47" t="s">
        <v>363</v>
      </c>
      <c r="B28" s="58">
        <v>690</v>
      </c>
      <c r="C28" s="48" t="s">
        <v>364</v>
      </c>
    </row>
    <row r="29" spans="1:3" s="59" customFormat="1" x14ac:dyDescent="0.25">
      <c r="A29" s="61"/>
      <c r="B29" s="62"/>
    </row>
  </sheetData>
  <mergeCells count="1">
    <mergeCell ref="A1:C1"/>
  </mergeCells>
  <pageMargins left="0.7" right="0.7" top="0.75" bottom="0.75" header="0.3" footer="0.3"/>
  <ignoredErrors>
    <ignoredError sqref="A2:B2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C94EE-E374-44CF-A249-67670F20A9E5}">
  <dimension ref="A1:A7"/>
  <sheetViews>
    <sheetView workbookViewId="0"/>
  </sheetViews>
  <sheetFormatPr baseColWidth="10" defaultRowHeight="15" x14ac:dyDescent="0.25"/>
  <cols>
    <col min="1" max="1" width="81.140625" style="9" customWidth="1"/>
    <col min="2" max="4" width="31.42578125" customWidth="1"/>
  </cols>
  <sheetData>
    <row r="1" spans="1:1" x14ac:dyDescent="0.25">
      <c r="A1" s="44" t="s">
        <v>316</v>
      </c>
    </row>
    <row r="2" spans="1:1" ht="30" x14ac:dyDescent="0.25">
      <c r="A2" s="64" t="s">
        <v>380</v>
      </c>
    </row>
    <row r="3" spans="1:1" ht="30" x14ac:dyDescent="0.25">
      <c r="A3" s="64" t="s">
        <v>379</v>
      </c>
    </row>
    <row r="4" spans="1:1" ht="30" x14ac:dyDescent="0.25">
      <c r="A4" s="64" t="s">
        <v>378</v>
      </c>
    </row>
    <row r="5" spans="1:1" ht="30" x14ac:dyDescent="0.25">
      <c r="A5" s="64" t="s">
        <v>377</v>
      </c>
    </row>
    <row r="6" spans="1:1" ht="30" x14ac:dyDescent="0.25">
      <c r="A6" s="64" t="s">
        <v>381</v>
      </c>
    </row>
    <row r="7" spans="1:1" ht="30" x14ac:dyDescent="0.25">
      <c r="A7" s="64" t="s">
        <v>382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2E0A9-F3BC-4AB1-8514-00194581E1DE}">
  <dimension ref="A1:A4"/>
  <sheetViews>
    <sheetView workbookViewId="0"/>
  </sheetViews>
  <sheetFormatPr baseColWidth="10" defaultRowHeight="15" x14ac:dyDescent="0.25"/>
  <cols>
    <col min="1" max="1" width="169.140625" style="9" customWidth="1"/>
  </cols>
  <sheetData>
    <row r="1" spans="1:1" x14ac:dyDescent="0.25">
      <c r="A1" s="44" t="s">
        <v>316</v>
      </c>
    </row>
    <row r="2" spans="1:1" x14ac:dyDescent="0.25">
      <c r="A2" s="46" t="s">
        <v>373</v>
      </c>
    </row>
    <row r="3" spans="1:1" ht="45" x14ac:dyDescent="0.25">
      <c r="A3" s="46" t="s">
        <v>374</v>
      </c>
    </row>
    <row r="4" spans="1:1" ht="45" x14ac:dyDescent="0.25">
      <c r="A4" s="46" t="s">
        <v>371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7E959-EA3F-4656-AE74-13CE59FCAB6A}">
  <dimension ref="A1:A2"/>
  <sheetViews>
    <sheetView workbookViewId="0">
      <selection activeCell="A2" sqref="A2"/>
    </sheetView>
  </sheetViews>
  <sheetFormatPr baseColWidth="10" defaultRowHeight="15" x14ac:dyDescent="0.25"/>
  <cols>
    <col min="1" max="1" width="169.140625" style="9" customWidth="1"/>
  </cols>
  <sheetData>
    <row r="1" spans="1:1" x14ac:dyDescent="0.25">
      <c r="A1" s="44" t="s">
        <v>316</v>
      </c>
    </row>
    <row r="2" spans="1:1" x14ac:dyDescent="0.25">
      <c r="A2" s="46" t="s">
        <v>368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1B13A-CD3A-42E4-BE18-9616BA2367F8}">
  <dimension ref="A1:A11"/>
  <sheetViews>
    <sheetView workbookViewId="0"/>
  </sheetViews>
  <sheetFormatPr baseColWidth="10" defaultRowHeight="15" x14ac:dyDescent="0.25"/>
  <cols>
    <col min="1" max="1" width="111.5703125" customWidth="1"/>
  </cols>
  <sheetData>
    <row r="1" spans="1:1" x14ac:dyDescent="0.25">
      <c r="A1" s="44" t="s">
        <v>315</v>
      </c>
    </row>
    <row r="2" spans="1:1" x14ac:dyDescent="0.25">
      <c r="A2" s="45" t="s">
        <v>335</v>
      </c>
    </row>
    <row r="3" spans="1:1" x14ac:dyDescent="0.25">
      <c r="A3" s="45" t="s">
        <v>338</v>
      </c>
    </row>
    <row r="4" spans="1:1" x14ac:dyDescent="0.25">
      <c r="A4" s="45" t="s">
        <v>336</v>
      </c>
    </row>
    <row r="5" spans="1:1" x14ac:dyDescent="0.25">
      <c r="A5" s="45" t="s">
        <v>337</v>
      </c>
    </row>
    <row r="6" spans="1:1" x14ac:dyDescent="0.25">
      <c r="A6" s="45" t="s">
        <v>342</v>
      </c>
    </row>
    <row r="7" spans="1:1" x14ac:dyDescent="0.25">
      <c r="A7" s="45" t="s">
        <v>343</v>
      </c>
    </row>
    <row r="8" spans="1:1" x14ac:dyDescent="0.25">
      <c r="A8" s="45" t="s">
        <v>345</v>
      </c>
    </row>
    <row r="9" spans="1:1" x14ac:dyDescent="0.25">
      <c r="A9" s="45" t="s">
        <v>346</v>
      </c>
    </row>
    <row r="10" spans="1:1" x14ac:dyDescent="0.25">
      <c r="A10" s="45" t="s">
        <v>347</v>
      </c>
    </row>
    <row r="11" spans="1:1" x14ac:dyDescent="0.25">
      <c r="A11" s="45" t="s">
        <v>365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7B47B-141E-40AC-AED2-9CA5BA697C36}">
  <dimension ref="A1:A11"/>
  <sheetViews>
    <sheetView workbookViewId="0">
      <selection activeCell="A6" sqref="A6"/>
    </sheetView>
  </sheetViews>
  <sheetFormatPr baseColWidth="10" defaultRowHeight="15" x14ac:dyDescent="0.25"/>
  <cols>
    <col min="1" max="1" width="169.140625" style="9" customWidth="1"/>
  </cols>
  <sheetData>
    <row r="1" spans="1:1" x14ac:dyDescent="0.25">
      <c r="A1" s="44" t="s">
        <v>315</v>
      </c>
    </row>
    <row r="2" spans="1:1" x14ac:dyDescent="0.25">
      <c r="A2" s="45" t="s">
        <v>317</v>
      </c>
    </row>
    <row r="3" spans="1:1" x14ac:dyDescent="0.25">
      <c r="A3" s="45"/>
    </row>
    <row r="4" spans="1:1" x14ac:dyDescent="0.25">
      <c r="A4" s="44" t="s">
        <v>316</v>
      </c>
    </row>
    <row r="5" spans="1:1" ht="30" x14ac:dyDescent="0.25">
      <c r="A5" s="46" t="s">
        <v>322</v>
      </c>
    </row>
    <row r="6" spans="1:1" ht="45" x14ac:dyDescent="0.25">
      <c r="A6" s="46" t="s">
        <v>323</v>
      </c>
    </row>
    <row r="7" spans="1:1" x14ac:dyDescent="0.25">
      <c r="A7" s="45" t="s">
        <v>318</v>
      </c>
    </row>
    <row r="8" spans="1:1" x14ac:dyDescent="0.25">
      <c r="A8" s="45" t="s">
        <v>319</v>
      </c>
    </row>
    <row r="9" spans="1:1" ht="30" x14ac:dyDescent="0.25">
      <c r="A9" s="46" t="s">
        <v>324</v>
      </c>
    </row>
    <row r="10" spans="1:1" x14ac:dyDescent="0.25">
      <c r="A10" s="45" t="s">
        <v>320</v>
      </c>
    </row>
    <row r="11" spans="1:1" x14ac:dyDescent="0.25">
      <c r="A11" s="45" t="s">
        <v>321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Assoc scol-Bilan</vt:lpstr>
      <vt:lpstr>Assoc scol-Cpte résultats</vt:lpstr>
      <vt:lpstr>Compte des investissements</vt:lpstr>
      <vt:lpstr>Modifications 08.24</vt:lpstr>
      <vt:lpstr>Ajouts 04.24</vt:lpstr>
      <vt:lpstr>Ajouts 12.23</vt:lpstr>
      <vt:lpstr>Ajouts 11.23</vt:lpstr>
      <vt:lpstr>Ajouts 09.23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Mizar Sophie</dc:creator>
  <cp:lastModifiedBy>Mizar Sophie</cp:lastModifiedBy>
  <cp:lastPrinted>2023-02-16T14:52:15Z</cp:lastPrinted>
  <dcterms:created xsi:type="dcterms:W3CDTF">2023-02-02T15:00:00Z</dcterms:created>
  <dcterms:modified xsi:type="dcterms:W3CDTF">2025-03-19T09:43:57Z</dcterms:modified>
</cp:coreProperties>
</file>