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00" windowHeight="7815" activeTab="0"/>
  </bookViews>
  <sheets>
    <sheet name="Renseignements" sheetId="1" r:id="rId1"/>
  </sheets>
  <definedNames>
    <definedName name="_xlfn.IFERROR" hidden="1">#NAME?</definedName>
    <definedName name="_xlnm.Print_Area" localSheetId="0">'Renseignements'!$A$35:$E$36</definedName>
  </definedNames>
  <calcPr fullCalcOnLoad="1"/>
</workbook>
</file>

<file path=xl/sharedStrings.xml><?xml version="1.0" encoding="utf-8"?>
<sst xmlns="http://schemas.openxmlformats.org/spreadsheetml/2006/main" count="355" uniqueCount="347">
  <si>
    <t>Commune</t>
  </si>
  <si>
    <t>Patentes tabacs</t>
  </si>
  <si>
    <t>Patentes diverses</t>
  </si>
  <si>
    <t>Taxe de raccordement épuration</t>
  </si>
  <si>
    <t>Taxe annuelle épuration</t>
  </si>
  <si>
    <t>Taxe non-pompier</t>
  </si>
  <si>
    <t>Taxe communale de séjour</t>
  </si>
  <si>
    <t>Taxe pour l'usage du sol</t>
  </si>
  <si>
    <t>Taxe pour l'éclairage public</t>
  </si>
  <si>
    <t>Taxe pour l'amélioration énergétique</t>
  </si>
  <si>
    <t>Taxe pour le développement durable</t>
  </si>
  <si>
    <t>Taxe de raccordement complémentaire épuration</t>
  </si>
  <si>
    <t>Taxe de raccordement eau</t>
  </si>
  <si>
    <t>Taxe de raccordement complémentaire eau</t>
  </si>
  <si>
    <t>Rubrique</t>
  </si>
  <si>
    <t>Impôt sur les chiens</t>
  </si>
  <si>
    <t>Impôt sur les divertissements</t>
  </si>
  <si>
    <t>Autres impôts divers (hors chiens et divertissements)</t>
  </si>
  <si>
    <t>Patentes et taxes communales</t>
  </si>
  <si>
    <t>N° OFS</t>
  </si>
  <si>
    <t>Total pour contrôle</t>
  </si>
  <si>
    <t>Impôts pas considérés par la péréquation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</si>
  <si>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</si>
  <si>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</si>
  <si>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</si>
  <si>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</si>
  <si>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</si>
  <si>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</si>
  <si>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</si>
  <si>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</si>
  <si>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</si>
  <si>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</si>
  <si>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</si>
  <si>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</si>
  <si>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</si>
  <si>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</si>
  <si>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</si>
  <si>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</si>
  <si>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</si>
  <si>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</si>
  <si>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</si>
  <si>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</si>
  <si>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</si>
  <si>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</si>
  <si>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</si>
  <si>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</si>
  <si>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</si>
  <si>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</si>
  <si>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</si>
  <si>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</si>
  <si>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</si>
  <si>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</si>
  <si>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</si>
  <si>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</si>
  <si>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</si>
  <si>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</si>
  <si>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</si>
  <si>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</si>
  <si>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</si>
  <si>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</si>
  <si>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</si>
  <si>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</si>
  <si>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</si>
  <si>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</si>
  <si>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</si>
  <si>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</si>
  <si>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</si>
  <si>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</si>
  <si>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</si>
  <si>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</si>
  <si>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</si>
  <si>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</si>
  <si>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</t>
  </si>
  <si>
    <t>Moiry</t>
  </si>
  <si>
    <t>Mont-la-Ville</t>
  </si>
  <si>
    <t>Montricher</t>
  </si>
  <si>
    <t>Orny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</si>
  <si>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</si>
  <si>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</si>
  <si>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</si>
  <si>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</si>
  <si>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</si>
  <si>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</si>
  <si>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</si>
  <si>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</si>
  <si>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</si>
  <si>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</si>
  <si>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</si>
  <si>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</t>
  </si>
  <si>
    <t>Echallens</t>
  </si>
  <si>
    <t>Essertines-sur-Yverdon</t>
  </si>
  <si>
    <t>Etagnières</t>
  </si>
  <si>
    <t>Fey</t>
  </si>
  <si>
    <t>Froideville</t>
  </si>
  <si>
    <t>Morrens</t>
  </si>
  <si>
    <t>Oulens-sous-Echallens</t>
  </si>
  <si>
    <t>Pailly</t>
  </si>
  <si>
    <t>Penthéréaz</t>
  </si>
  <si>
    <t>Poliez-Pittet</t>
  </si>
  <si>
    <t>Rueyres</t>
  </si>
  <si>
    <t>Saint-Barthélemy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</si>
  <si>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</si>
  <si>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</si>
  <si>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</si>
  <si>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</si>
  <si>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</si>
  <si>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</si>
  <si>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</si>
  <si>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</si>
  <si>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</si>
  <si>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</si>
  <si>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</si>
  <si>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</si>
  <si>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</si>
  <si>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</si>
  <si>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</si>
  <si>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</si>
  <si>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</si>
  <si>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</si>
  <si>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</si>
  <si>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</si>
  <si>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</si>
  <si>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</si>
  <si>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</si>
  <si>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</si>
  <si>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</si>
  <si>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</si>
  <si>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</si>
  <si>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</si>
  <si>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</si>
  <si>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</si>
  <si>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</si>
  <si>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</t>
  </si>
  <si>
    <t>Romanel-sur-Lausanne</t>
  </si>
  <si>
    <t>Chexbres</t>
  </si>
  <si>
    <t>Forel (Lavaux)</t>
  </si>
  <si>
    <t>Lutry</t>
  </si>
  <si>
    <t>Puidoux</t>
  </si>
  <si>
    <t>Rivaz</t>
  </si>
  <si>
    <t>St-Saphorin (Lavaux)</t>
  </si>
  <si>
    <t>Savigny</t>
  </si>
  <si>
    <t>Bourg-en-Lavaux</t>
  </si>
  <si>
    <t>Aclens</t>
  </si>
  <si>
    <t>Bremblens</t>
  </si>
  <si>
    <t>Buchillon</t>
  </si>
  <si>
    <t>Bussigny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</si>
  <si>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</si>
  <si>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</si>
  <si>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</si>
  <si>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</si>
  <si>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</si>
  <si>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</si>
  <si>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</si>
  <si>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</t>
  </si>
  <si>
    <t>Etoy</t>
  </si>
  <si>
    <t>Lavigny</t>
  </si>
  <si>
    <t>Lonay</t>
  </si>
  <si>
    <t>Lully</t>
  </si>
  <si>
    <t>Lussy-sur-Morges</t>
  </si>
  <si>
    <t>Morges</t>
  </si>
  <si>
    <t>Préverenges</t>
  </si>
  <si>
    <t>Romanel-sur-Morges</t>
  </si>
  <si>
    <t>Saint-Prex</t>
  </si>
  <si>
    <t>Saint-Sulpice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</si>
  <si>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</si>
  <si>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</si>
  <si>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</si>
  <si>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</si>
  <si>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</si>
  <si>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</si>
  <si>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</si>
  <si>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</si>
  <si>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</si>
  <si>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</si>
  <si>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</si>
  <si>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</si>
  <si>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</si>
  <si>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</si>
  <si>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</si>
  <si>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</si>
  <si>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</si>
  <si>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</si>
  <si>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</si>
  <si>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</si>
  <si>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</si>
  <si>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</si>
  <si>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</si>
  <si>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</si>
  <si>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</si>
  <si>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</si>
  <si>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</si>
  <si>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</si>
  <si>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</si>
  <si>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</si>
  <si>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</si>
  <si>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</si>
  <si>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</si>
  <si>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</si>
  <si>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</si>
  <si>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</si>
  <si>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</si>
  <si>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</si>
  <si>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</si>
  <si>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</si>
  <si>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</si>
  <si>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</si>
  <si>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</si>
  <si>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</si>
  <si>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</si>
  <si>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</si>
  <si>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</si>
  <si>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</si>
  <si>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</si>
  <si>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</si>
  <si>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</si>
  <si>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</si>
  <si>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</si>
  <si>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</si>
  <si>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</si>
  <si>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</si>
  <si>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</si>
  <si>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</si>
  <si>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</si>
  <si>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</si>
  <si>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</si>
  <si>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</si>
  <si>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</si>
  <si>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</si>
  <si>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</si>
  <si>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</si>
  <si>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</si>
  <si>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</si>
  <si>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</si>
  <si>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</si>
  <si>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</si>
  <si>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</si>
  <si>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</si>
  <si>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</si>
  <si>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</si>
  <si>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</si>
  <si>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</si>
  <si>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</si>
  <si>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</si>
  <si>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</si>
  <si>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</si>
  <si>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</si>
  <si>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</si>
  <si>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</si>
  <si>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</si>
  <si>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</si>
  <si>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</si>
  <si>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</si>
  <si>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</si>
  <si>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</si>
  <si>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</si>
  <si>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</si>
  <si>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</si>
  <si>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</si>
  <si>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</si>
  <si>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</si>
  <si>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</si>
  <si>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</si>
  <si>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</si>
  <si>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</si>
  <si>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</si>
  <si>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</si>
  <si>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</si>
  <si>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</si>
  <si>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</si>
  <si>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</si>
  <si>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</si>
  <si>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</si>
  <si>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</si>
  <si>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</si>
  <si>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</si>
  <si>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</si>
  <si>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</si>
  <si>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</si>
  <si>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</si>
  <si>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</si>
  <si>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Chardonne</t>
  </si>
  <si>
    <t>Corseaux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</si>
  <si>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</si>
  <si>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</si>
  <si>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</si>
  <si>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</si>
  <si>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</si>
  <si>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</si>
  <si>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</si>
  <si>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</si>
  <si>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</si>
  <si>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</si>
  <si>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</si>
  <si>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</si>
  <si>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</si>
  <si>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</si>
  <si>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</si>
  <si>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</si>
  <si>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</si>
  <si>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</si>
  <si>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</si>
  <si>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</si>
  <si>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</si>
  <si>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</si>
  <si>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</si>
  <si>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</si>
  <si>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</si>
  <si>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</si>
  <si>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</si>
  <si>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</si>
  <si>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</si>
  <si>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</si>
  <si>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</si>
  <si>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</si>
  <si>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</si>
  <si>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</si>
  <si>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</si>
  <si>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</si>
  <si>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IPT</t>
  </si>
  <si>
    <t>IPD</t>
  </si>
  <si>
    <t>ICH</t>
  </si>
  <si>
    <t>IDI</t>
  </si>
  <si>
    <t>IDV</t>
  </si>
  <si>
    <t>Taxegout</t>
  </si>
  <si>
    <t>Taxcegou</t>
  </si>
  <si>
    <t>Taxaneg</t>
  </si>
  <si>
    <t>Taxeau</t>
  </si>
  <si>
    <t>Taxceau</t>
  </si>
  <si>
    <t>Taxcomse</t>
  </si>
  <si>
    <t>Taxussol</t>
  </si>
  <si>
    <t>Taxecpub</t>
  </si>
  <si>
    <t>Taxamene</t>
  </si>
  <si>
    <t>Taxededur</t>
  </si>
  <si>
    <t>Code</t>
  </si>
  <si>
    <t>Taxdech</t>
  </si>
  <si>
    <t>Taxpomp</t>
  </si>
  <si>
    <t>Blonay-Saint-Légier</t>
  </si>
  <si>
    <t>Crans</t>
  </si>
  <si>
    <t>Hautemorges</t>
  </si>
  <si>
    <t>Taxe financement équipement communautaire</t>
  </si>
  <si>
    <t>Taxeecom</t>
  </si>
  <si>
    <t>Taxe forfaitaire annuelle déchets</t>
  </si>
  <si>
    <r>
      <t>Patentes et taxes communales (</t>
    </r>
    <r>
      <rPr>
        <b/>
        <sz val="12"/>
        <color indexed="40"/>
        <rFont val="Arial"/>
        <family val="2"/>
      </rPr>
      <t>lire note</t>
    </r>
    <r>
      <rPr>
        <b/>
        <sz val="12"/>
        <color indexed="8"/>
        <rFont val="Arial"/>
        <family val="2"/>
      </rPr>
      <t>)</t>
    </r>
  </si>
  <si>
    <r>
      <t xml:space="preserve"> FORMULAIRE CONCERNANT LE RENDEMENT DES IMPÔTS NON CONSIDÉRÉS PAR LA PÉRÉQUATION, DES PATENTES ET DES TAXES COMMUNALES POUR L'ANNEE </t>
    </r>
    <r>
      <rPr>
        <b/>
        <sz val="14"/>
        <color indexed="10"/>
        <rFont val="Arial"/>
        <family val="2"/>
      </rPr>
      <t>2023</t>
    </r>
  </si>
  <si>
    <r>
      <t xml:space="preserve">Délai: </t>
    </r>
    <r>
      <rPr>
        <b/>
        <sz val="12"/>
        <color indexed="10"/>
        <rFont val="Arial"/>
        <family val="2"/>
      </rPr>
      <t>30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juin 2024</t>
    </r>
    <r>
      <rPr>
        <b/>
        <sz val="12"/>
        <color indexed="8"/>
        <rFont val="Arial"/>
        <family val="2"/>
      </rPr>
      <t>.</t>
    </r>
  </si>
  <si>
    <r>
      <t>Ce formulaire sera retourné en 1 exemplaire exclusivement par</t>
    </r>
    <r>
      <rPr>
        <u val="single"/>
        <sz val="12"/>
        <color indexed="8"/>
        <rFont val="Arial"/>
        <family val="2"/>
      </rPr>
      <t xml:space="preserve"> voie électronique</t>
    </r>
    <r>
      <rPr>
        <sz val="12"/>
        <color indexed="8"/>
        <rFont val="Arial"/>
        <family val="2"/>
      </rPr>
      <t xml:space="preserve"> (finances-communales@vd.ch).
</t>
    </r>
    <r>
      <rPr>
        <sz val="12"/>
        <color indexed="10"/>
        <rFont val="Arial"/>
        <family val="2"/>
      </rPr>
      <t>Pour nous faciliter la consolidation des données, merci de</t>
    </r>
    <r>
      <rPr>
        <u val="single"/>
        <sz val="12"/>
        <color indexed="10"/>
        <rFont val="Arial"/>
        <family val="2"/>
      </rPr>
      <t xml:space="preserve"> ne pas</t>
    </r>
    <r>
      <rPr>
        <sz val="12"/>
        <color indexed="10"/>
        <rFont val="Arial"/>
        <family val="2"/>
      </rPr>
      <t xml:space="preserve"> convertir ce fichier en PDF.</t>
    </r>
  </si>
  <si>
    <t>NB : si la commune a délégué l'encaissement d'une taxe à une association de communes, merci d'indiquer le montant encaissé par l'association à la place de la commune dans la ligne relative à la taxe concernée.</t>
  </si>
</sst>
</file>

<file path=xl/styles.xml><?xml version="1.0" encoding="utf-8"?>
<styleSheet xmlns="http://schemas.openxmlformats.org/spreadsheetml/2006/main">
  <numFmts count="1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#,##0.00;#,##0.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color indexed="4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7" fillId="0" borderId="3">
      <alignment/>
      <protection/>
    </xf>
    <xf numFmtId="0" fontId="8" fillId="0" borderId="0">
      <alignment/>
      <protection/>
    </xf>
    <xf numFmtId="0" fontId="7" fillId="0" borderId="4">
      <alignment vertical="top"/>
      <protection/>
    </xf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37" fillId="30" borderId="5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2" borderId="11" applyNumberFormat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4" fillId="33" borderId="0" xfId="56" applyFill="1" applyAlignment="1">
      <alignment vertical="top"/>
      <protection/>
    </xf>
    <xf numFmtId="0" fontId="4" fillId="33" borderId="0" xfId="56" applyFill="1" applyBorder="1" applyAlignment="1">
      <alignment vertical="top"/>
      <protection/>
    </xf>
    <xf numFmtId="0" fontId="3" fillId="33" borderId="0" xfId="56" applyFont="1" applyFill="1" applyAlignment="1">
      <alignment vertical="top"/>
      <protection/>
    </xf>
    <xf numFmtId="4" fontId="4" fillId="33" borderId="0" xfId="56" applyNumberFormat="1" applyFill="1" applyAlignment="1">
      <alignment vertical="top"/>
      <protection/>
    </xf>
    <xf numFmtId="0" fontId="6" fillId="33" borderId="0" xfId="56" applyFont="1" applyFill="1" applyAlignment="1">
      <alignment vertical="top"/>
      <protection/>
    </xf>
    <xf numFmtId="0" fontId="3" fillId="33" borderId="0" xfId="0" applyFont="1" applyFill="1" applyBorder="1" applyAlignment="1">
      <alignment vertical="center"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left" vertical="center" wrapText="1"/>
      <protection/>
    </xf>
    <xf numFmtId="0" fontId="3" fillId="33" borderId="13" xfId="56" applyFont="1" applyFill="1" applyBorder="1" applyAlignment="1">
      <alignment horizontal="left" vertical="center" wrapText="1"/>
      <protection/>
    </xf>
    <xf numFmtId="0" fontId="3" fillId="33" borderId="0" xfId="56" applyFont="1" applyFill="1" applyBorder="1" applyAlignment="1">
      <alignment horizontal="center" vertical="top"/>
      <protection/>
    </xf>
    <xf numFmtId="0" fontId="0" fillId="33" borderId="0" xfId="0" applyFill="1" applyBorder="1" applyAlignment="1">
      <alignment vertical="center"/>
    </xf>
    <xf numFmtId="4" fontId="5" fillId="33" borderId="0" xfId="56" applyNumberFormat="1" applyFont="1" applyFill="1" applyBorder="1" applyAlignment="1" applyProtection="1">
      <alignment horizontal="left" vertical="center" wrapText="1"/>
      <protection/>
    </xf>
    <xf numFmtId="0" fontId="3" fillId="33" borderId="0" xfId="56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56" applyFont="1" applyFill="1" applyBorder="1" applyAlignment="1">
      <alignment vertical="center" wrapText="1"/>
      <protection/>
    </xf>
    <xf numFmtId="0" fontId="5" fillId="33" borderId="14" xfId="56" applyFont="1" applyFill="1" applyBorder="1" applyAlignment="1">
      <alignment horizontal="left" vertical="center" wrapText="1"/>
      <protection/>
    </xf>
    <xf numFmtId="4" fontId="5" fillId="34" borderId="14" xfId="56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4" xfId="56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 vertical="center"/>
    </xf>
    <xf numFmtId="0" fontId="5" fillId="33" borderId="0" xfId="56" applyFont="1" applyFill="1" applyBorder="1" applyAlignment="1">
      <alignment horizontal="left" vertical="center" wrapText="1"/>
      <protection/>
    </xf>
    <xf numFmtId="4" fontId="5" fillId="33" borderId="0" xfId="56" applyNumberFormat="1" applyFont="1" applyFill="1" applyBorder="1" applyAlignment="1" applyProtection="1">
      <alignment vertical="center"/>
      <protection/>
    </xf>
    <xf numFmtId="0" fontId="54" fillId="33" borderId="0" xfId="56" applyFont="1" applyFill="1" applyBorder="1" applyAlignment="1">
      <alignment vertical="top"/>
      <protection/>
    </xf>
    <xf numFmtId="0" fontId="54" fillId="33" borderId="0" xfId="56" applyFont="1" applyFill="1" applyAlignment="1">
      <alignment vertical="top"/>
      <protection/>
    </xf>
    <xf numFmtId="0" fontId="54" fillId="33" borderId="0" xfId="0" applyFont="1" applyFill="1" applyAlignment="1">
      <alignment vertical="top"/>
    </xf>
    <xf numFmtId="0" fontId="55" fillId="33" borderId="0" xfId="56" applyFont="1" applyFill="1" applyAlignment="1">
      <alignment vertical="top"/>
      <protection/>
    </xf>
    <xf numFmtId="4" fontId="3" fillId="6" borderId="14" xfId="56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56" applyFont="1" applyFill="1" applyAlignment="1">
      <alignment vertical="top"/>
      <protection/>
    </xf>
    <xf numFmtId="0" fontId="0" fillId="33" borderId="0" xfId="0" applyFont="1" applyFill="1" applyAlignment="1">
      <alignment vertical="top"/>
    </xf>
    <xf numFmtId="0" fontId="16" fillId="33" borderId="0" xfId="56" applyFont="1" applyFill="1" applyAlignment="1">
      <alignment vertical="top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center" vertical="center" wrapText="1"/>
      <protection/>
    </xf>
    <xf numFmtId="4" fontId="3" fillId="6" borderId="17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13" xfId="56" applyFont="1" applyFill="1" applyBorder="1" applyAlignment="1">
      <alignment horizontal="left" vertical="center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horizontal="left" vertical="center"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56" applyFill="1" applyAlignment="1">
      <alignment vertical="top" wrapText="1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6" applyFont="1" applyFill="1" applyBorder="1" applyAlignment="1">
      <alignment horizontal="center" vertical="top"/>
      <protection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6" fillId="33" borderId="27" xfId="56" applyFont="1" applyFill="1" applyBorder="1" applyAlignment="1">
      <alignment horizontal="left" vertical="top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exColumnHeadings" xfId="42"/>
    <cellStyle name="cexReportTitle" xfId="43"/>
    <cellStyle name="cexTableEntry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6" xfId="55"/>
    <cellStyle name="Normal_Rendement impôts-2004-SJIC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438150</xdr:colOff>
      <xdr:row>0</xdr:row>
      <xdr:rowOff>1695450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952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tabSelected="1" showOutlineSymbols="0" workbookViewId="0" topLeftCell="A1">
      <selection activeCell="A1" sqref="A1"/>
    </sheetView>
  </sheetViews>
  <sheetFormatPr defaultColWidth="6.8515625" defaultRowHeight="12.75" customHeight="1"/>
  <cols>
    <col min="1" max="1" width="12.8515625" style="3" customWidth="1"/>
    <col min="2" max="3" width="12.8515625" style="5" customWidth="1"/>
    <col min="4" max="4" width="56.7109375" style="5" customWidth="1"/>
    <col min="5" max="5" width="28.57421875" style="6" customWidth="1"/>
    <col min="6" max="6" width="6.8515625" style="3" customWidth="1"/>
    <col min="7" max="7" width="6.8515625" style="3" hidden="1" customWidth="1"/>
    <col min="8" max="8" width="6.8515625" style="3" customWidth="1"/>
    <col min="9" max="9" width="6.8515625" style="38" customWidth="1"/>
    <col min="10" max="11" width="6.8515625" style="49" customWidth="1"/>
    <col min="12" max="18" width="6.8515625" style="3" customWidth="1"/>
    <col min="19" max="20" width="6.8515625" style="34" customWidth="1"/>
    <col min="21" max="16384" width="6.8515625" style="3" customWidth="1"/>
  </cols>
  <sheetData>
    <row r="1" spans="2:19" ht="133.5" customHeight="1">
      <c r="B1" s="52"/>
      <c r="C1" s="52"/>
      <c r="D1" s="52"/>
      <c r="E1" s="52"/>
      <c r="S1" s="33"/>
    </row>
    <row r="2" spans="2:5" ht="23.25" customHeight="1" thickBot="1">
      <c r="B2" s="13"/>
      <c r="C2" s="29"/>
      <c r="D2" s="13"/>
      <c r="E2" s="13"/>
    </row>
    <row r="3" spans="1:20" s="1" customFormat="1" ht="28.5" customHeight="1">
      <c r="A3" s="56" t="s">
        <v>343</v>
      </c>
      <c r="B3" s="57"/>
      <c r="C3" s="57"/>
      <c r="D3" s="57"/>
      <c r="E3" s="58"/>
      <c r="I3" s="39"/>
      <c r="S3" s="35"/>
      <c r="T3" s="35"/>
    </row>
    <row r="4" spans="1:20" s="1" customFormat="1" ht="28.5" customHeight="1" thickBot="1">
      <c r="A4" s="59"/>
      <c r="B4" s="60"/>
      <c r="C4" s="60"/>
      <c r="D4" s="60"/>
      <c r="E4" s="61"/>
      <c r="I4" s="39"/>
      <c r="S4" s="35"/>
      <c r="T4" s="35"/>
    </row>
    <row r="5" spans="2:20" s="1" customFormat="1" ht="12.75" customHeight="1">
      <c r="B5" s="8"/>
      <c r="C5" s="8"/>
      <c r="D5" s="8"/>
      <c r="E5" s="14"/>
      <c r="I5" s="39"/>
      <c r="S5" s="35"/>
      <c r="T5" s="35"/>
    </row>
    <row r="6" spans="1:20" s="1" customFormat="1" ht="22.5" customHeight="1">
      <c r="A6" s="17" t="s">
        <v>0</v>
      </c>
      <c r="B6" s="53"/>
      <c r="C6" s="54"/>
      <c r="D6" s="55"/>
      <c r="E6" s="14"/>
      <c r="F6" s="2"/>
      <c r="I6" s="39"/>
      <c r="S6" s="35"/>
      <c r="T6" s="35"/>
    </row>
    <row r="7" spans="2:20" s="1" customFormat="1" ht="12.75" customHeight="1">
      <c r="B7" s="8"/>
      <c r="C7" s="8"/>
      <c r="D7" s="8"/>
      <c r="E7" s="14"/>
      <c r="I7" s="39"/>
      <c r="S7" s="35"/>
      <c r="T7" s="35"/>
    </row>
    <row r="8" spans="1:20" s="1" customFormat="1" ht="22.5" customHeight="1">
      <c r="A8" s="27" t="s">
        <v>19</v>
      </c>
      <c r="B8" s="27" t="s">
        <v>14</v>
      </c>
      <c r="C8" s="27" t="s">
        <v>333</v>
      </c>
      <c r="D8" s="18" t="s">
        <v>21</v>
      </c>
      <c r="E8" s="14"/>
      <c r="I8" s="39"/>
      <c r="S8" s="35"/>
      <c r="T8" s="35"/>
    </row>
    <row r="9" spans="1:20" s="1" customFormat="1" ht="22.5" customHeight="1">
      <c r="A9" s="24" t="e">
        <f>VLOOKUP($B$6,$S$9:$T$307,2,FALSE)</f>
        <v>#N/A</v>
      </c>
      <c r="B9" s="24">
        <v>4061</v>
      </c>
      <c r="C9" s="24" t="s">
        <v>320</v>
      </c>
      <c r="D9" s="21" t="s">
        <v>15</v>
      </c>
      <c r="E9" s="37"/>
      <c r="I9" s="39"/>
      <c r="S9" s="35" t="s">
        <v>142</v>
      </c>
      <c r="T9" s="35">
        <v>5621</v>
      </c>
    </row>
    <row r="10" spans="1:20" s="1" customFormat="1" ht="22.5" customHeight="1">
      <c r="A10" s="25" t="e">
        <f>A9</f>
        <v>#N/A</v>
      </c>
      <c r="B10" s="25">
        <v>4062</v>
      </c>
      <c r="C10" s="25" t="s">
        <v>321</v>
      </c>
      <c r="D10" s="22" t="s">
        <v>16</v>
      </c>
      <c r="E10" s="37"/>
      <c r="I10" s="39"/>
      <c r="S10" s="35" t="s">
        <v>219</v>
      </c>
      <c r="T10" s="35">
        <v>5742</v>
      </c>
    </row>
    <row r="11" spans="1:20" s="1" customFormat="1" ht="22.5" customHeight="1">
      <c r="A11" s="26" t="e">
        <f>A9</f>
        <v>#N/A</v>
      </c>
      <c r="B11" s="26">
        <v>406</v>
      </c>
      <c r="C11" s="26" t="s">
        <v>322</v>
      </c>
      <c r="D11" s="23" t="s">
        <v>17</v>
      </c>
      <c r="E11" s="37"/>
      <c r="I11" s="39"/>
      <c r="S11" s="35" t="s">
        <v>22</v>
      </c>
      <c r="T11" s="35">
        <v>5401</v>
      </c>
    </row>
    <row r="12" spans="1:20" s="1" customFormat="1" ht="22.5" customHeight="1">
      <c r="A12" s="2"/>
      <c r="B12" s="30"/>
      <c r="C12" s="30"/>
      <c r="D12" s="19" t="s">
        <v>20</v>
      </c>
      <c r="E12" s="20">
        <f>SUM(E9:E11)</f>
        <v>0</v>
      </c>
      <c r="I12" s="39"/>
      <c r="S12" s="35" t="s">
        <v>264</v>
      </c>
      <c r="T12" s="35">
        <v>5851</v>
      </c>
    </row>
    <row r="13" spans="1:20" s="1" customFormat="1" ht="12.75" customHeight="1">
      <c r="A13" s="2"/>
      <c r="B13" s="8"/>
      <c r="C13" s="8"/>
      <c r="D13" s="8"/>
      <c r="E13" s="14"/>
      <c r="I13" s="39"/>
      <c r="S13" s="35" t="s">
        <v>187</v>
      </c>
      <c r="T13" s="35">
        <v>5701</v>
      </c>
    </row>
    <row r="14" spans="1:20" ht="22.5" customHeight="1">
      <c r="A14" s="27" t="s">
        <v>19</v>
      </c>
      <c r="B14" s="27" t="s">
        <v>14</v>
      </c>
      <c r="C14" s="27" t="s">
        <v>333</v>
      </c>
      <c r="D14" s="18" t="s">
        <v>18</v>
      </c>
      <c r="E14" s="15"/>
      <c r="S14" s="34" t="s">
        <v>220</v>
      </c>
      <c r="T14" s="34">
        <v>5743</v>
      </c>
    </row>
    <row r="15" spans="1:20" ht="22.5" customHeight="1">
      <c r="A15" s="9" t="e">
        <f>A9</f>
        <v>#N/A</v>
      </c>
      <c r="B15" s="9">
        <v>4100</v>
      </c>
      <c r="C15" s="9" t="s">
        <v>318</v>
      </c>
      <c r="D15" s="11" t="s">
        <v>1</v>
      </c>
      <c r="E15" s="37"/>
      <c r="S15" s="34" t="s">
        <v>188</v>
      </c>
      <c r="T15" s="34">
        <v>5702</v>
      </c>
    </row>
    <row r="16" spans="1:20" ht="22.5" customHeight="1">
      <c r="A16" s="10" t="e">
        <f>A9</f>
        <v>#N/A</v>
      </c>
      <c r="B16" s="10">
        <v>4103</v>
      </c>
      <c r="C16" s="10" t="s">
        <v>319</v>
      </c>
      <c r="D16" s="11" t="s">
        <v>2</v>
      </c>
      <c r="E16" s="37"/>
      <c r="S16" s="34" t="s">
        <v>84</v>
      </c>
      <c r="T16" s="34">
        <v>5511</v>
      </c>
    </row>
    <row r="17" spans="1:20" ht="22.5" customHeight="1">
      <c r="A17" s="4"/>
      <c r="B17" s="28"/>
      <c r="C17" s="28"/>
      <c r="D17" s="19" t="s">
        <v>20</v>
      </c>
      <c r="E17" s="20">
        <f>SUM(E15:E16)</f>
        <v>0</v>
      </c>
      <c r="S17" s="34" t="s">
        <v>37</v>
      </c>
      <c r="T17" s="34">
        <v>5422</v>
      </c>
    </row>
    <row r="18" spans="1:20" ht="22.5" customHeight="1">
      <c r="A18" s="4"/>
      <c r="B18" s="28"/>
      <c r="C18" s="28"/>
      <c r="D18" s="31"/>
      <c r="E18" s="32"/>
      <c r="S18" s="34" t="s">
        <v>51</v>
      </c>
      <c r="T18" s="34">
        <v>5451</v>
      </c>
    </row>
    <row r="19" spans="1:20" ht="22.5" customHeight="1">
      <c r="A19" s="41" t="s">
        <v>19</v>
      </c>
      <c r="B19" s="27" t="s">
        <v>14</v>
      </c>
      <c r="C19" s="27" t="s">
        <v>333</v>
      </c>
      <c r="D19" s="18" t="s">
        <v>342</v>
      </c>
      <c r="E19" s="15"/>
      <c r="S19" s="34" t="s">
        <v>221</v>
      </c>
      <c r="T19" s="34">
        <v>5744</v>
      </c>
    </row>
    <row r="20" spans="1:20" ht="22.5" customHeight="1">
      <c r="A20" s="48" t="e">
        <f>A9</f>
        <v>#N/A</v>
      </c>
      <c r="B20" s="42">
        <v>4341</v>
      </c>
      <c r="C20" s="42" t="s">
        <v>323</v>
      </c>
      <c r="D20" s="47" t="s">
        <v>3</v>
      </c>
      <c r="E20" s="44"/>
      <c r="S20" s="34" t="s">
        <v>38</v>
      </c>
      <c r="T20" s="34">
        <v>5423</v>
      </c>
    </row>
    <row r="21" spans="1:20" ht="22.5" customHeight="1">
      <c r="A21" s="46" t="e">
        <f>A9</f>
        <v>#N/A</v>
      </c>
      <c r="B21" s="9">
        <v>4341</v>
      </c>
      <c r="C21" s="9" t="s">
        <v>324</v>
      </c>
      <c r="D21" s="11" t="s">
        <v>11</v>
      </c>
      <c r="E21" s="44"/>
      <c r="S21" s="34" t="s">
        <v>189</v>
      </c>
      <c r="T21" s="34">
        <v>5703</v>
      </c>
    </row>
    <row r="22" spans="1:20" ht="22.5" customHeight="1">
      <c r="A22" s="46" t="e">
        <f>A9</f>
        <v>#N/A</v>
      </c>
      <c r="B22" s="9">
        <v>4342</v>
      </c>
      <c r="C22" s="9" t="s">
        <v>325</v>
      </c>
      <c r="D22" s="11" t="s">
        <v>4</v>
      </c>
      <c r="E22" s="44"/>
      <c r="S22" s="34" t="s">
        <v>222</v>
      </c>
      <c r="T22" s="34">
        <v>5745</v>
      </c>
    </row>
    <row r="23" spans="1:20" ht="22.5" customHeight="1">
      <c r="A23" s="46" t="e">
        <f>A9</f>
        <v>#N/A</v>
      </c>
      <c r="B23" s="9">
        <v>4342</v>
      </c>
      <c r="C23" s="9" t="s">
        <v>334</v>
      </c>
      <c r="D23" s="11" t="s">
        <v>341</v>
      </c>
      <c r="E23" s="44"/>
      <c r="S23" s="34" t="s">
        <v>190</v>
      </c>
      <c r="T23" s="34">
        <v>5704</v>
      </c>
    </row>
    <row r="24" spans="1:20" ht="22.5" customHeight="1">
      <c r="A24" s="46" t="e">
        <f>A9</f>
        <v>#N/A</v>
      </c>
      <c r="B24" s="9">
        <v>4341</v>
      </c>
      <c r="C24" s="9" t="s">
        <v>326</v>
      </c>
      <c r="D24" s="11" t="s">
        <v>12</v>
      </c>
      <c r="E24" s="44"/>
      <c r="S24" s="34" t="s">
        <v>122</v>
      </c>
      <c r="T24" s="34">
        <v>5581</v>
      </c>
    </row>
    <row r="25" spans="1:20" ht="22.5" customHeight="1">
      <c r="A25" s="46" t="e">
        <f>A9</f>
        <v>#N/A</v>
      </c>
      <c r="B25" s="9">
        <v>4341</v>
      </c>
      <c r="C25" s="9" t="s">
        <v>327</v>
      </c>
      <c r="D25" s="11" t="s">
        <v>13</v>
      </c>
      <c r="E25" s="44"/>
      <c r="S25" s="34" t="s">
        <v>288</v>
      </c>
      <c r="T25" s="34">
        <v>5902</v>
      </c>
    </row>
    <row r="26" spans="1:20" ht="22.5" customHeight="1">
      <c r="A26" s="46" t="e">
        <f>A9</f>
        <v>#N/A</v>
      </c>
      <c r="B26" s="9">
        <v>4301</v>
      </c>
      <c r="C26" s="9" t="s">
        <v>335</v>
      </c>
      <c r="D26" s="11" t="s">
        <v>5</v>
      </c>
      <c r="E26" s="44"/>
      <c r="S26" s="34" t="s">
        <v>85</v>
      </c>
      <c r="T26" s="34">
        <v>5512</v>
      </c>
    </row>
    <row r="27" spans="1:20" ht="22.5" customHeight="1">
      <c r="A27" s="46" t="e">
        <f>A9</f>
        <v>#N/A</v>
      </c>
      <c r="B27" s="9">
        <v>4066</v>
      </c>
      <c r="C27" s="9" t="s">
        <v>328</v>
      </c>
      <c r="D27" s="11" t="s">
        <v>6</v>
      </c>
      <c r="E27" s="44"/>
      <c r="S27" s="34" t="s">
        <v>39</v>
      </c>
      <c r="T27" s="34">
        <v>5424</v>
      </c>
    </row>
    <row r="28" spans="1:20" ht="22.5" customHeight="1">
      <c r="A28" s="46" t="e">
        <f>A9</f>
        <v>#N/A</v>
      </c>
      <c r="B28" s="9">
        <v>434</v>
      </c>
      <c r="C28" s="9" t="s">
        <v>329</v>
      </c>
      <c r="D28" s="11" t="s">
        <v>7</v>
      </c>
      <c r="E28" s="44"/>
      <c r="S28" s="34" t="s">
        <v>55</v>
      </c>
      <c r="T28" s="34">
        <v>5471</v>
      </c>
    </row>
    <row r="29" spans="1:20" ht="22.5" customHeight="1">
      <c r="A29" s="46" t="e">
        <f>A9</f>
        <v>#N/A</v>
      </c>
      <c r="B29" s="9">
        <v>434</v>
      </c>
      <c r="C29" s="9" t="s">
        <v>330</v>
      </c>
      <c r="D29" s="11" t="s">
        <v>8</v>
      </c>
      <c r="E29" s="44"/>
      <c r="S29" s="34" t="s">
        <v>23</v>
      </c>
      <c r="T29" s="34">
        <v>5402</v>
      </c>
    </row>
    <row r="30" spans="1:20" ht="22.5" customHeight="1">
      <c r="A30" s="46" t="e">
        <f>A9</f>
        <v>#N/A</v>
      </c>
      <c r="B30" s="9">
        <v>434</v>
      </c>
      <c r="C30" s="9" t="s">
        <v>331</v>
      </c>
      <c r="D30" s="11" t="s">
        <v>9</v>
      </c>
      <c r="E30" s="44"/>
      <c r="S30" s="34" t="s">
        <v>40</v>
      </c>
      <c r="T30" s="34">
        <v>5425</v>
      </c>
    </row>
    <row r="31" spans="1:20" ht="22.5" customHeight="1">
      <c r="A31" s="46" t="e">
        <f>A9</f>
        <v>#N/A</v>
      </c>
      <c r="B31" s="9">
        <v>434</v>
      </c>
      <c r="C31" s="9" t="s">
        <v>332</v>
      </c>
      <c r="D31" s="11" t="s">
        <v>10</v>
      </c>
      <c r="E31" s="44"/>
      <c r="S31" s="34" t="s">
        <v>289</v>
      </c>
      <c r="T31" s="34">
        <v>5903</v>
      </c>
    </row>
    <row r="32" spans="1:20" ht="22.5" customHeight="1">
      <c r="A32" s="43" t="e">
        <f>A9</f>
        <v>#N/A</v>
      </c>
      <c r="B32" s="10">
        <v>434</v>
      </c>
      <c r="C32" s="10" t="s">
        <v>340</v>
      </c>
      <c r="D32" s="12" t="s">
        <v>339</v>
      </c>
      <c r="E32" s="44"/>
      <c r="S32" s="34" t="s">
        <v>336</v>
      </c>
      <c r="T32" s="34">
        <v>5892</v>
      </c>
    </row>
    <row r="33" spans="2:20" ht="15.75">
      <c r="B33" s="16"/>
      <c r="C33" s="16"/>
      <c r="D33" s="45" t="s">
        <v>20</v>
      </c>
      <c r="E33" s="20">
        <f>SUM(E20:E32)</f>
        <v>0</v>
      </c>
      <c r="F33" s="4"/>
      <c r="S33" s="34" t="s">
        <v>223</v>
      </c>
      <c r="T33" s="34">
        <v>5747</v>
      </c>
    </row>
    <row r="34" spans="1:20" ht="45" customHeight="1">
      <c r="A34" s="50"/>
      <c r="B34" s="50"/>
      <c r="C34" s="50"/>
      <c r="D34" s="63" t="s">
        <v>346</v>
      </c>
      <c r="E34" s="63"/>
      <c r="F34" s="4"/>
      <c r="S34" s="34" t="s">
        <v>191</v>
      </c>
      <c r="T34" s="34">
        <v>5705</v>
      </c>
    </row>
    <row r="35" spans="1:20" ht="35.25" customHeight="1">
      <c r="A35" s="62" t="s">
        <v>345</v>
      </c>
      <c r="B35" s="62"/>
      <c r="C35" s="62"/>
      <c r="D35" s="62"/>
      <c r="E35" s="62"/>
      <c r="F35" s="4"/>
      <c r="S35" s="34" t="s">
        <v>105</v>
      </c>
      <c r="T35" s="34">
        <v>5551</v>
      </c>
    </row>
    <row r="36" spans="1:20" ht="15.75">
      <c r="A36" s="51" t="s">
        <v>344</v>
      </c>
      <c r="B36" s="51"/>
      <c r="C36" s="51"/>
      <c r="D36" s="51"/>
      <c r="E36" s="51"/>
      <c r="F36" s="4"/>
      <c r="S36" s="34" t="s">
        <v>192</v>
      </c>
      <c r="T36" s="34">
        <v>5706</v>
      </c>
    </row>
    <row r="37" spans="6:20" ht="15">
      <c r="F37" s="4"/>
      <c r="S37" s="34" t="s">
        <v>86</v>
      </c>
      <c r="T37" s="34">
        <v>5514</v>
      </c>
    </row>
    <row r="38" spans="6:20" ht="15">
      <c r="F38" s="4"/>
      <c r="S38" s="34" t="s">
        <v>41</v>
      </c>
      <c r="T38" s="34">
        <v>5426</v>
      </c>
    </row>
    <row r="39" spans="6:20" ht="15">
      <c r="F39" s="4"/>
      <c r="S39" s="34" t="s">
        <v>171</v>
      </c>
      <c r="T39" s="34">
        <v>5661</v>
      </c>
    </row>
    <row r="40" spans="6:20" ht="15">
      <c r="F40" s="4"/>
      <c r="S40" s="34" t="s">
        <v>141</v>
      </c>
      <c r="T40" s="34">
        <v>5613</v>
      </c>
    </row>
    <row r="41" spans="6:20" ht="15" customHeight="1">
      <c r="F41" s="4"/>
      <c r="S41" s="34" t="s">
        <v>56</v>
      </c>
      <c r="T41" s="34">
        <v>5472</v>
      </c>
    </row>
    <row r="42" spans="6:20" ht="15">
      <c r="F42" s="4"/>
      <c r="S42" s="34" t="s">
        <v>57</v>
      </c>
      <c r="T42" s="34">
        <v>5473</v>
      </c>
    </row>
    <row r="43" spans="6:20" ht="15">
      <c r="F43" s="4"/>
      <c r="S43" s="34" t="s">
        <v>143</v>
      </c>
      <c r="T43" s="34">
        <v>5622</v>
      </c>
    </row>
    <row r="44" spans="6:20" ht="15">
      <c r="F44" s="4"/>
      <c r="S44" s="34" t="s">
        <v>87</v>
      </c>
      <c r="T44" s="34">
        <v>5515</v>
      </c>
    </row>
    <row r="45" spans="6:20" ht="15">
      <c r="F45" s="4"/>
      <c r="S45" s="34" t="s">
        <v>224</v>
      </c>
      <c r="T45" s="34">
        <v>5748</v>
      </c>
    </row>
    <row r="46" spans="6:20" ht="15">
      <c r="F46" s="4"/>
      <c r="S46" s="34" t="s">
        <v>144</v>
      </c>
      <c r="T46" s="34">
        <v>5623</v>
      </c>
    </row>
    <row r="47" spans="6:20" ht="15">
      <c r="F47" s="4"/>
      <c r="S47" s="34" t="s">
        <v>106</v>
      </c>
      <c r="T47" s="34">
        <v>5552</v>
      </c>
    </row>
    <row r="48" spans="6:20" ht="15">
      <c r="F48" s="4"/>
      <c r="S48" s="34" t="s">
        <v>265</v>
      </c>
      <c r="T48" s="34">
        <v>5852</v>
      </c>
    </row>
    <row r="49" spans="6:20" ht="15">
      <c r="F49" s="4"/>
      <c r="S49" s="34" t="s">
        <v>266</v>
      </c>
      <c r="T49" s="34">
        <v>5853</v>
      </c>
    </row>
    <row r="50" spans="6:20" ht="15">
      <c r="F50" s="4"/>
      <c r="S50" s="34" t="s">
        <v>267</v>
      </c>
      <c r="T50" s="34">
        <v>5854</v>
      </c>
    </row>
    <row r="51" spans="6:20" ht="15">
      <c r="F51" s="4"/>
      <c r="S51" s="34" t="s">
        <v>145</v>
      </c>
      <c r="T51" s="34">
        <v>5624</v>
      </c>
    </row>
    <row r="52" spans="6:20" ht="15">
      <c r="F52" s="4"/>
      <c r="S52" s="34" t="s">
        <v>172</v>
      </c>
      <c r="T52" s="34">
        <v>5663</v>
      </c>
    </row>
    <row r="53" spans="6:20" ht="15">
      <c r="F53" s="4"/>
      <c r="S53" s="34" t="s">
        <v>290</v>
      </c>
      <c r="T53" s="34">
        <v>5904</v>
      </c>
    </row>
    <row r="54" spans="6:20" ht="15" customHeight="1">
      <c r="F54" s="4"/>
      <c r="S54" s="34" t="s">
        <v>107</v>
      </c>
      <c r="T54" s="34">
        <v>5553</v>
      </c>
    </row>
    <row r="55" spans="6:20" ht="15">
      <c r="F55" s="4"/>
      <c r="S55" s="34" t="s">
        <v>250</v>
      </c>
      <c r="T55" s="34">
        <v>5812</v>
      </c>
    </row>
    <row r="56" spans="6:20" ht="15">
      <c r="F56" s="4"/>
      <c r="S56" s="34" t="s">
        <v>291</v>
      </c>
      <c r="T56" s="34">
        <v>5905</v>
      </c>
    </row>
    <row r="57" spans="6:20" ht="15">
      <c r="F57" s="4"/>
      <c r="S57" s="34" t="s">
        <v>280</v>
      </c>
      <c r="T57" s="34">
        <v>5882</v>
      </c>
    </row>
    <row r="58" spans="6:20" ht="9.75" customHeight="1">
      <c r="F58" s="4"/>
      <c r="S58" s="34" t="s">
        <v>261</v>
      </c>
      <c r="T58" s="34">
        <v>5841</v>
      </c>
    </row>
    <row r="59" spans="1:20" s="7" customFormat="1" ht="12.75" customHeight="1">
      <c r="A59" s="3"/>
      <c r="B59" s="5"/>
      <c r="C59" s="5"/>
      <c r="D59" s="5"/>
      <c r="E59" s="6"/>
      <c r="I59" s="40"/>
      <c r="S59" s="36" t="s">
        <v>193</v>
      </c>
      <c r="T59" s="36">
        <v>5707</v>
      </c>
    </row>
    <row r="60" spans="1:20" ht="8.25" customHeight="1">
      <c r="A60" s="7"/>
      <c r="F60" s="4"/>
      <c r="S60" s="34" t="s">
        <v>194</v>
      </c>
      <c r="T60" s="34">
        <v>5708</v>
      </c>
    </row>
    <row r="61" spans="1:20" s="1" customFormat="1" ht="16.5" customHeight="1">
      <c r="A61" s="3"/>
      <c r="B61" s="5"/>
      <c r="C61" s="5"/>
      <c r="D61" s="5"/>
      <c r="E61" s="6"/>
      <c r="F61" s="2"/>
      <c r="I61" s="39"/>
      <c r="S61" s="35" t="s">
        <v>292</v>
      </c>
      <c r="T61" s="35">
        <v>5907</v>
      </c>
    </row>
    <row r="62" spans="2:20" s="1" customFormat="1" ht="16.5" customHeight="1">
      <c r="B62" s="5"/>
      <c r="C62" s="5"/>
      <c r="D62" s="5"/>
      <c r="E62" s="6"/>
      <c r="F62" s="2"/>
      <c r="I62" s="39"/>
      <c r="S62" s="35" t="s">
        <v>59</v>
      </c>
      <c r="T62" s="35">
        <v>5475</v>
      </c>
    </row>
    <row r="63" spans="2:20" s="1" customFormat="1" ht="16.5" customHeight="1">
      <c r="B63" s="5"/>
      <c r="C63" s="5"/>
      <c r="D63" s="5"/>
      <c r="E63" s="6"/>
      <c r="F63" s="2"/>
      <c r="I63" s="39"/>
      <c r="S63" s="35" t="s">
        <v>146</v>
      </c>
      <c r="T63" s="35">
        <v>5627</v>
      </c>
    </row>
    <row r="64" spans="2:20" s="1" customFormat="1" ht="33" customHeight="1">
      <c r="B64" s="5"/>
      <c r="C64" s="5"/>
      <c r="D64" s="5"/>
      <c r="E64" s="6"/>
      <c r="F64" s="2"/>
      <c r="I64" s="39"/>
      <c r="S64" s="35" t="s">
        <v>173</v>
      </c>
      <c r="T64" s="35">
        <v>5665</v>
      </c>
    </row>
    <row r="65" spans="1:20" ht="12.75" customHeight="1">
      <c r="A65" s="1"/>
      <c r="S65" s="34" t="s">
        <v>225</v>
      </c>
      <c r="T65" s="34">
        <v>5749</v>
      </c>
    </row>
    <row r="66" spans="19:20" ht="12.75" customHeight="1">
      <c r="S66" s="34" t="s">
        <v>293</v>
      </c>
      <c r="T66" s="34">
        <v>5908</v>
      </c>
    </row>
    <row r="67" spans="19:20" ht="12.75" customHeight="1">
      <c r="S67" s="34" t="s">
        <v>294</v>
      </c>
      <c r="T67" s="34">
        <v>5909</v>
      </c>
    </row>
    <row r="68" spans="19:20" ht="12.75" customHeight="1">
      <c r="S68" s="34" t="s">
        <v>123</v>
      </c>
      <c r="T68" s="34">
        <v>5582</v>
      </c>
    </row>
    <row r="69" spans="19:20" ht="12.75" customHeight="1">
      <c r="S69" s="34" t="s">
        <v>195</v>
      </c>
      <c r="T69" s="34">
        <v>5709</v>
      </c>
    </row>
    <row r="70" spans="19:20" ht="12.75" customHeight="1">
      <c r="S70" s="34" t="s">
        <v>24</v>
      </c>
      <c r="T70" s="34">
        <v>5403</v>
      </c>
    </row>
    <row r="71" spans="19:20" ht="12.75" customHeight="1">
      <c r="S71" s="34" t="s">
        <v>60</v>
      </c>
      <c r="T71" s="34">
        <v>5476</v>
      </c>
    </row>
    <row r="72" spans="19:20" ht="12.75" customHeight="1">
      <c r="S72" s="34" t="s">
        <v>251</v>
      </c>
      <c r="T72" s="34">
        <v>5813</v>
      </c>
    </row>
    <row r="73" spans="19:20" ht="12.75" customHeight="1">
      <c r="S73" s="34" t="s">
        <v>134</v>
      </c>
      <c r="T73" s="34">
        <v>5601</v>
      </c>
    </row>
    <row r="74" spans="19:20" ht="12.75" customHeight="1">
      <c r="S74" s="34" t="s">
        <v>147</v>
      </c>
      <c r="T74" s="34">
        <v>5628</v>
      </c>
    </row>
    <row r="75" spans="19:20" ht="12.75" customHeight="1">
      <c r="S75" s="34" t="s">
        <v>148</v>
      </c>
      <c r="T75" s="34">
        <v>5629</v>
      </c>
    </row>
    <row r="76" spans="19:20" ht="12.75" customHeight="1">
      <c r="S76" s="34" t="s">
        <v>196</v>
      </c>
      <c r="T76" s="34">
        <v>5710</v>
      </c>
    </row>
    <row r="77" spans="19:20" ht="12.75" customHeight="1">
      <c r="S77" s="34" t="s">
        <v>197</v>
      </c>
      <c r="T77" s="34">
        <v>5711</v>
      </c>
    </row>
    <row r="78" spans="19:20" ht="12.75" customHeight="1">
      <c r="S78" s="34" t="s">
        <v>108</v>
      </c>
      <c r="T78" s="34">
        <v>5554</v>
      </c>
    </row>
    <row r="79" spans="19:20" ht="12.75" customHeight="1">
      <c r="S79" s="34" t="s">
        <v>198</v>
      </c>
      <c r="T79" s="34">
        <v>5712</v>
      </c>
    </row>
    <row r="80" spans="19:20" ht="12.75" customHeight="1">
      <c r="S80" s="34" t="s">
        <v>25</v>
      </c>
      <c r="T80" s="34">
        <v>5404</v>
      </c>
    </row>
    <row r="81" spans="19:20" ht="12.75" customHeight="1">
      <c r="S81" s="34" t="s">
        <v>241</v>
      </c>
      <c r="T81" s="34">
        <v>5785</v>
      </c>
    </row>
    <row r="82" spans="19:20" ht="12.75" customHeight="1">
      <c r="S82" s="34" t="s">
        <v>109</v>
      </c>
      <c r="T82" s="34">
        <v>5555</v>
      </c>
    </row>
    <row r="83" spans="19:20" ht="12.75" customHeight="1">
      <c r="S83" s="34" t="s">
        <v>252</v>
      </c>
      <c r="T83" s="34">
        <v>5816</v>
      </c>
    </row>
    <row r="84" spans="19:20" ht="12.75" customHeight="1">
      <c r="S84" s="34" t="s">
        <v>281</v>
      </c>
      <c r="T84" s="34">
        <v>5883</v>
      </c>
    </row>
    <row r="85" spans="19:20" ht="12.75" customHeight="1">
      <c r="S85" s="34" t="s">
        <v>282</v>
      </c>
      <c r="T85" s="34">
        <v>5884</v>
      </c>
    </row>
    <row r="86" spans="19:20" ht="12.75" customHeight="1">
      <c r="S86" s="34" t="s">
        <v>61</v>
      </c>
      <c r="T86" s="34">
        <v>5477</v>
      </c>
    </row>
    <row r="87" spans="19:20" ht="12.75" customHeight="1">
      <c r="S87" s="34" t="s">
        <v>337</v>
      </c>
      <c r="T87" s="34">
        <v>5713</v>
      </c>
    </row>
    <row r="88" spans="19:20" ht="12.75" customHeight="1">
      <c r="S88" s="34" t="s">
        <v>199</v>
      </c>
      <c r="T88" s="34">
        <v>5714</v>
      </c>
    </row>
    <row r="89" spans="19:20" ht="12.75" customHeight="1">
      <c r="S89" s="34" t="s">
        <v>124</v>
      </c>
      <c r="T89" s="34">
        <v>5583</v>
      </c>
    </row>
    <row r="90" spans="19:20" ht="12.75" customHeight="1">
      <c r="S90" s="34" t="s">
        <v>295</v>
      </c>
      <c r="T90" s="34">
        <v>5910</v>
      </c>
    </row>
    <row r="91" spans="19:20" ht="12.75" customHeight="1">
      <c r="S91" s="34" t="s">
        <v>227</v>
      </c>
      <c r="T91" s="34">
        <v>5752</v>
      </c>
    </row>
    <row r="92" spans="19:20" ht="12.75" customHeight="1">
      <c r="S92" s="34" t="s">
        <v>62</v>
      </c>
      <c r="T92" s="34">
        <v>5479</v>
      </c>
    </row>
    <row r="93" spans="19:20" ht="12.75" customHeight="1">
      <c r="S93" s="34" t="s">
        <v>296</v>
      </c>
      <c r="T93" s="34">
        <v>5911</v>
      </c>
    </row>
    <row r="94" spans="19:20" ht="12.75" customHeight="1">
      <c r="S94" s="34" t="s">
        <v>52</v>
      </c>
      <c r="T94" s="34">
        <v>5456</v>
      </c>
    </row>
    <row r="95" spans="19:20" ht="12.75" customHeight="1">
      <c r="S95" s="34" t="s">
        <v>88</v>
      </c>
      <c r="T95" s="34">
        <v>5516</v>
      </c>
    </row>
    <row r="96" spans="19:20" ht="12.75" customHeight="1">
      <c r="S96" s="34" t="s">
        <v>174</v>
      </c>
      <c r="T96" s="34">
        <v>5669</v>
      </c>
    </row>
    <row r="97" spans="19:20" ht="12.75" customHeight="1">
      <c r="S97" s="34" t="s">
        <v>63</v>
      </c>
      <c r="T97" s="34">
        <v>5480</v>
      </c>
    </row>
    <row r="98" spans="19:20" ht="12.75" customHeight="1">
      <c r="S98" s="34" t="s">
        <v>297</v>
      </c>
      <c r="T98" s="34">
        <v>5912</v>
      </c>
    </row>
    <row r="99" spans="19:20" ht="12.75" customHeight="1">
      <c r="S99" s="34" t="s">
        <v>149</v>
      </c>
      <c r="T99" s="34">
        <v>5631</v>
      </c>
    </row>
    <row r="100" spans="19:20" ht="12.75" customHeight="1">
      <c r="S100" s="34" t="s">
        <v>150</v>
      </c>
      <c r="T100" s="34">
        <v>5632</v>
      </c>
    </row>
    <row r="101" spans="19:20" ht="12.75" customHeight="1">
      <c r="S101" s="34" t="s">
        <v>64</v>
      </c>
      <c r="T101" s="34">
        <v>5481</v>
      </c>
    </row>
    <row r="102" spans="19:20" ht="12.75" customHeight="1">
      <c r="S102" s="34" t="s">
        <v>175</v>
      </c>
      <c r="T102" s="34">
        <v>5671</v>
      </c>
    </row>
    <row r="103" spans="19:20" ht="12.75" customHeight="1">
      <c r="S103" s="34" t="s">
        <v>298</v>
      </c>
      <c r="T103" s="34">
        <v>5913</v>
      </c>
    </row>
    <row r="104" spans="19:20" ht="12.75" customHeight="1">
      <c r="S104" s="34" t="s">
        <v>200</v>
      </c>
      <c r="T104" s="34">
        <v>5715</v>
      </c>
    </row>
    <row r="105" spans="19:20" ht="12.75" customHeight="1">
      <c r="S105" s="34" t="s">
        <v>268</v>
      </c>
      <c r="T105" s="34">
        <v>5855</v>
      </c>
    </row>
    <row r="106" spans="19:20" ht="12.75" customHeight="1">
      <c r="S106" s="34" t="s">
        <v>89</v>
      </c>
      <c r="T106" s="34">
        <v>5518</v>
      </c>
    </row>
    <row r="107" spans="19:20" ht="12.75" customHeight="1">
      <c r="S107" s="34" t="s">
        <v>151</v>
      </c>
      <c r="T107" s="34">
        <v>5633</v>
      </c>
    </row>
    <row r="108" spans="19:20" ht="12.75" customHeight="1">
      <c r="S108" s="34" t="s">
        <v>152</v>
      </c>
      <c r="T108" s="34">
        <v>5634</v>
      </c>
    </row>
    <row r="109" spans="19:20" ht="12.75" customHeight="1">
      <c r="S109" s="34" t="s">
        <v>65</v>
      </c>
      <c r="T109" s="34">
        <v>5482</v>
      </c>
    </row>
    <row r="110" spans="19:20" ht="12.75" customHeight="1">
      <c r="S110" s="34" t="s">
        <v>153</v>
      </c>
      <c r="T110" s="34">
        <v>5635</v>
      </c>
    </row>
    <row r="111" spans="19:20" ht="12.75" customHeight="1">
      <c r="S111" s="34" t="s">
        <v>125</v>
      </c>
      <c r="T111" s="34">
        <v>5584</v>
      </c>
    </row>
    <row r="112" spans="19:20" ht="12.75" customHeight="1">
      <c r="S112" s="34" t="s">
        <v>299</v>
      </c>
      <c r="T112" s="34">
        <v>5914</v>
      </c>
    </row>
    <row r="113" spans="19:20" ht="12.75" customHeight="1">
      <c r="S113" s="34" t="s">
        <v>269</v>
      </c>
      <c r="T113" s="34">
        <v>5856</v>
      </c>
    </row>
    <row r="114" spans="19:20" ht="12.75" customHeight="1">
      <c r="S114" s="34" t="s">
        <v>90</v>
      </c>
      <c r="T114" s="34">
        <v>5520</v>
      </c>
    </row>
    <row r="115" spans="19:20" ht="12.75" customHeight="1">
      <c r="S115" s="34" t="s">
        <v>91</v>
      </c>
      <c r="T115" s="34">
        <v>5521</v>
      </c>
    </row>
    <row r="116" spans="19:20" ht="12.75" customHeight="1">
      <c r="S116" s="34" t="s">
        <v>154</v>
      </c>
      <c r="T116" s="34">
        <v>5636</v>
      </c>
    </row>
    <row r="117" spans="19:20" ht="12.75" customHeight="1">
      <c r="S117" s="34" t="s">
        <v>201</v>
      </c>
      <c r="T117" s="34">
        <v>5716</v>
      </c>
    </row>
    <row r="118" spans="19:20" ht="12.75" customHeight="1">
      <c r="S118" s="34" t="s">
        <v>53</v>
      </c>
      <c r="T118" s="34">
        <v>5458</v>
      </c>
    </row>
    <row r="119" spans="19:20" ht="12.75" customHeight="1">
      <c r="S119" s="34" t="s">
        <v>42</v>
      </c>
      <c r="T119" s="34">
        <v>5427</v>
      </c>
    </row>
    <row r="120" spans="19:20" ht="12.75" customHeight="1">
      <c r="S120" s="34" t="s">
        <v>66</v>
      </c>
      <c r="T120" s="34">
        <v>5483</v>
      </c>
    </row>
    <row r="121" spans="19:20" ht="12.75" customHeight="1">
      <c r="S121" s="34" t="s">
        <v>92</v>
      </c>
      <c r="T121" s="34">
        <v>5522</v>
      </c>
    </row>
    <row r="122" spans="19:20" ht="12.75" customHeight="1">
      <c r="S122" s="34" t="s">
        <v>110</v>
      </c>
      <c r="T122" s="34">
        <v>5556</v>
      </c>
    </row>
    <row r="123" spans="19:20" ht="12.75" customHeight="1">
      <c r="S123" s="34" t="s">
        <v>111</v>
      </c>
      <c r="T123" s="34">
        <v>5557</v>
      </c>
    </row>
    <row r="124" spans="19:20" ht="12.75" customHeight="1">
      <c r="S124" s="34" t="s">
        <v>135</v>
      </c>
      <c r="T124" s="34">
        <v>5604</v>
      </c>
    </row>
    <row r="125" spans="19:20" ht="12.75" customHeight="1">
      <c r="S125" s="34" t="s">
        <v>202</v>
      </c>
      <c r="T125" s="34">
        <v>5717</v>
      </c>
    </row>
    <row r="126" spans="19:20" ht="12.75" customHeight="1">
      <c r="S126" s="34" t="s">
        <v>93</v>
      </c>
      <c r="T126" s="34">
        <v>5523</v>
      </c>
    </row>
    <row r="127" spans="19:20" ht="12.75" customHeight="1">
      <c r="S127" s="34" t="s">
        <v>203</v>
      </c>
      <c r="T127" s="34">
        <v>5718</v>
      </c>
    </row>
    <row r="128" spans="19:20" ht="12.75" customHeight="1">
      <c r="S128" s="34" t="s">
        <v>112</v>
      </c>
      <c r="T128" s="34">
        <v>5559</v>
      </c>
    </row>
    <row r="129" spans="19:20" ht="12.75" customHeight="1">
      <c r="S129" s="34" t="s">
        <v>270</v>
      </c>
      <c r="T129" s="34">
        <v>5857</v>
      </c>
    </row>
    <row r="130" spans="19:20" ht="12.75" customHeight="1">
      <c r="S130" s="34" t="s">
        <v>43</v>
      </c>
      <c r="T130" s="34">
        <v>5428</v>
      </c>
    </row>
    <row r="131" spans="19:20" ht="12.75" customHeight="1">
      <c r="S131" s="34" t="s">
        <v>204</v>
      </c>
      <c r="T131" s="34">
        <v>5719</v>
      </c>
    </row>
    <row r="132" spans="19:20" ht="12.75" customHeight="1">
      <c r="S132" s="34" t="s">
        <v>205</v>
      </c>
      <c r="T132" s="34">
        <v>5720</v>
      </c>
    </row>
    <row r="133" spans="19:20" ht="12.75" customHeight="1">
      <c r="S133" s="34" t="s">
        <v>206</v>
      </c>
      <c r="T133" s="34">
        <v>5721</v>
      </c>
    </row>
    <row r="134" spans="19:20" ht="12.75" customHeight="1">
      <c r="S134" s="34" t="s">
        <v>67</v>
      </c>
      <c r="T134" s="34">
        <v>5484</v>
      </c>
    </row>
    <row r="135" spans="19:20" ht="12.75" customHeight="1">
      <c r="S135" s="34" t="s">
        <v>104</v>
      </c>
      <c r="T135" s="34">
        <v>5541</v>
      </c>
    </row>
    <row r="136" spans="19:20" ht="12.75" customHeight="1">
      <c r="S136" s="34" t="s">
        <v>68</v>
      </c>
      <c r="T136" s="34">
        <v>5485</v>
      </c>
    </row>
    <row r="137" spans="19:20" ht="12.75" customHeight="1">
      <c r="S137" s="34" t="s">
        <v>253</v>
      </c>
      <c r="T137" s="34">
        <v>5817</v>
      </c>
    </row>
    <row r="138" spans="19:20" ht="12.75" customHeight="1">
      <c r="S138" s="34" t="s">
        <v>113</v>
      </c>
      <c r="T138" s="34">
        <v>5560</v>
      </c>
    </row>
    <row r="139" spans="19:20" ht="12.75" customHeight="1">
      <c r="S139" s="34" t="s">
        <v>114</v>
      </c>
      <c r="T139" s="34">
        <v>5561</v>
      </c>
    </row>
    <row r="140" spans="19:20" ht="12.75" customHeight="1">
      <c r="S140" s="34" t="s">
        <v>207</v>
      </c>
      <c r="T140" s="34">
        <v>5722</v>
      </c>
    </row>
    <row r="141" spans="19:20" ht="12.75" customHeight="1">
      <c r="S141" s="34" t="s">
        <v>26</v>
      </c>
      <c r="T141" s="34">
        <v>5405</v>
      </c>
    </row>
    <row r="142" spans="19:20" ht="12.75" customHeight="1">
      <c r="S142" s="34" t="s">
        <v>338</v>
      </c>
      <c r="T142" s="34">
        <v>5656</v>
      </c>
    </row>
    <row r="143" spans="19:20" ht="12.75" customHeight="1">
      <c r="S143" s="34" t="s">
        <v>254</v>
      </c>
      <c r="T143" s="34">
        <v>5819</v>
      </c>
    </row>
    <row r="144" spans="19:20" ht="12.75" customHeight="1">
      <c r="S144" s="34" t="s">
        <v>176</v>
      </c>
      <c r="T144" s="34">
        <v>5673</v>
      </c>
    </row>
    <row r="145" spans="19:20" ht="12.75" customHeight="1">
      <c r="S145" s="34" t="s">
        <v>283</v>
      </c>
      <c r="T145" s="34">
        <v>5885</v>
      </c>
    </row>
    <row r="146" spans="19:20" ht="12.75" customHeight="1">
      <c r="S146" s="34" t="s">
        <v>247</v>
      </c>
      <c r="T146" s="34">
        <v>5804</v>
      </c>
    </row>
    <row r="147" spans="19:20" ht="12.75" customHeight="1">
      <c r="S147" s="34" t="s">
        <v>249</v>
      </c>
      <c r="T147" s="34">
        <v>5806</v>
      </c>
    </row>
    <row r="148" spans="19:20" ht="12.75" customHeight="1">
      <c r="S148" s="34" t="s">
        <v>126</v>
      </c>
      <c r="T148" s="34">
        <v>5585</v>
      </c>
    </row>
    <row r="149" spans="19:20" ht="12.75" customHeight="1">
      <c r="S149" s="34" t="s">
        <v>228</v>
      </c>
      <c r="T149" s="34">
        <v>5754</v>
      </c>
    </row>
    <row r="150" spans="19:20" ht="12.75" customHeight="1">
      <c r="S150" s="34" t="s">
        <v>58</v>
      </c>
      <c r="T150" s="34">
        <v>5474</v>
      </c>
    </row>
    <row r="151" spans="19:20" ht="12.75" customHeight="1">
      <c r="S151" s="34" t="s">
        <v>232</v>
      </c>
      <c r="T151" s="34">
        <v>5758</v>
      </c>
    </row>
    <row r="152" spans="19:20" ht="12.75" customHeight="1">
      <c r="S152" s="34" t="s">
        <v>211</v>
      </c>
      <c r="T152" s="34">
        <v>5726</v>
      </c>
    </row>
    <row r="153" spans="19:20" ht="12.75" customHeight="1">
      <c r="S153" s="34" t="s">
        <v>80</v>
      </c>
      <c r="T153" s="34">
        <v>5498</v>
      </c>
    </row>
    <row r="154" spans="19:20" ht="12.75" customHeight="1">
      <c r="S154" s="34" t="s">
        <v>285</v>
      </c>
      <c r="T154" s="34">
        <v>5889</v>
      </c>
    </row>
    <row r="155" spans="19:20" ht="12.75" customHeight="1">
      <c r="S155" s="34" t="s">
        <v>277</v>
      </c>
      <c r="T155" s="34">
        <v>5871</v>
      </c>
    </row>
    <row r="156" spans="19:20" ht="12.75" customHeight="1">
      <c r="S156" s="34" t="s">
        <v>218</v>
      </c>
      <c r="T156" s="34">
        <v>5741</v>
      </c>
    </row>
    <row r="157" spans="19:20" ht="12.75" customHeight="1">
      <c r="S157" s="34" t="s">
        <v>127</v>
      </c>
      <c r="T157" s="34">
        <v>5586</v>
      </c>
    </row>
    <row r="158" spans="19:20" ht="12.75" customHeight="1">
      <c r="S158" s="34" t="s">
        <v>27</v>
      </c>
      <c r="T158" s="34">
        <v>5406</v>
      </c>
    </row>
    <row r="159" spans="19:20" ht="12.75" customHeight="1">
      <c r="S159" s="34" t="s">
        <v>155</v>
      </c>
      <c r="T159" s="34">
        <v>5637</v>
      </c>
    </row>
    <row r="160" spans="19:20" ht="12.75" customHeight="1">
      <c r="S160" s="34" t="s">
        <v>278</v>
      </c>
      <c r="T160" s="34">
        <v>5872</v>
      </c>
    </row>
    <row r="161" spans="19:20" ht="12.75" customHeight="1">
      <c r="S161" s="34" t="s">
        <v>279</v>
      </c>
      <c r="T161" s="34">
        <v>5873</v>
      </c>
    </row>
    <row r="162" spans="19:20" ht="12.75" customHeight="1">
      <c r="S162" s="34" t="s">
        <v>128</v>
      </c>
      <c r="T162" s="34">
        <v>5587</v>
      </c>
    </row>
    <row r="163" spans="19:20" ht="12.75" customHeight="1">
      <c r="S163" s="34" t="s">
        <v>216</v>
      </c>
      <c r="T163" s="34">
        <v>5731</v>
      </c>
    </row>
    <row r="164" spans="19:20" ht="12.75" customHeight="1">
      <c r="S164" s="34" t="s">
        <v>226</v>
      </c>
      <c r="T164" s="34">
        <v>5750</v>
      </c>
    </row>
    <row r="165" spans="19:20" ht="12.75" customHeight="1">
      <c r="S165" s="34" t="s">
        <v>28</v>
      </c>
      <c r="T165" s="34">
        <v>5407</v>
      </c>
    </row>
    <row r="166" spans="19:20" ht="12.75" customHeight="1">
      <c r="S166" s="34" t="s">
        <v>229</v>
      </c>
      <c r="T166" s="34">
        <v>5755</v>
      </c>
    </row>
    <row r="167" spans="19:20" ht="12.75" customHeight="1">
      <c r="S167" s="34" t="s">
        <v>69</v>
      </c>
      <c r="T167" s="34">
        <v>5486</v>
      </c>
    </row>
    <row r="168" spans="19:20" ht="12.75" customHeight="1">
      <c r="S168" s="34" t="s">
        <v>156</v>
      </c>
      <c r="T168" s="34">
        <v>5638</v>
      </c>
    </row>
    <row r="169" spans="19:20" ht="12.75" customHeight="1">
      <c r="S169" s="34" t="s">
        <v>44</v>
      </c>
      <c r="T169" s="34">
        <v>5429</v>
      </c>
    </row>
    <row r="170" spans="19:20" ht="12.75" customHeight="1">
      <c r="S170" s="34" t="s">
        <v>177</v>
      </c>
      <c r="T170" s="34">
        <v>5674</v>
      </c>
    </row>
    <row r="171" spans="19:20" ht="12.75" customHeight="1">
      <c r="S171" s="34" t="s">
        <v>178</v>
      </c>
      <c r="T171" s="34">
        <v>5675</v>
      </c>
    </row>
    <row r="172" spans="19:20" ht="12.75" customHeight="1">
      <c r="S172" s="34" t="s">
        <v>271</v>
      </c>
      <c r="T172" s="34">
        <v>5858</v>
      </c>
    </row>
    <row r="173" spans="19:20" ht="12.75" customHeight="1">
      <c r="S173" s="34" t="s">
        <v>157</v>
      </c>
      <c r="T173" s="34">
        <v>5639</v>
      </c>
    </row>
    <row r="174" spans="19:20" ht="12.75" customHeight="1">
      <c r="S174" s="34" t="s">
        <v>70</v>
      </c>
      <c r="T174" s="34">
        <v>5487</v>
      </c>
    </row>
    <row r="175" spans="19:20" ht="12.75" customHeight="1">
      <c r="S175" s="34" t="s">
        <v>158</v>
      </c>
      <c r="T175" s="34">
        <v>5640</v>
      </c>
    </row>
    <row r="176" spans="19:20" ht="12.75" customHeight="1">
      <c r="S176" s="34" t="s">
        <v>136</v>
      </c>
      <c r="T176" s="34">
        <v>5606</v>
      </c>
    </row>
    <row r="177" spans="19:20" ht="12.75" customHeight="1">
      <c r="S177" s="34" t="s">
        <v>242</v>
      </c>
      <c r="T177" s="34">
        <v>5790</v>
      </c>
    </row>
    <row r="178" spans="19:20" ht="12.75" customHeight="1">
      <c r="S178" s="34" t="s">
        <v>45</v>
      </c>
      <c r="T178" s="34">
        <v>5430</v>
      </c>
    </row>
    <row r="179" spans="19:20" ht="12.75" customHeight="1">
      <c r="S179" s="34" t="s">
        <v>300</v>
      </c>
      <c r="T179" s="34">
        <v>5919</v>
      </c>
    </row>
    <row r="180" spans="19:20" ht="12.75" customHeight="1">
      <c r="S180" s="34" t="s">
        <v>115</v>
      </c>
      <c r="T180" s="34">
        <v>5562</v>
      </c>
    </row>
    <row r="181" spans="19:20" ht="12.75" customHeight="1">
      <c r="S181" s="34" t="s">
        <v>71</v>
      </c>
      <c r="T181" s="34">
        <v>5488</v>
      </c>
    </row>
    <row r="182" spans="19:20" ht="12.75" customHeight="1">
      <c r="S182" s="34" t="s">
        <v>72</v>
      </c>
      <c r="T182" s="34">
        <v>5489</v>
      </c>
    </row>
    <row r="183" spans="19:20" ht="12.75" customHeight="1">
      <c r="S183" s="34" t="s">
        <v>208</v>
      </c>
      <c r="T183" s="34">
        <v>5723</v>
      </c>
    </row>
    <row r="184" spans="19:20" ht="12.75" customHeight="1">
      <c r="S184" s="34" t="s">
        <v>255</v>
      </c>
      <c r="T184" s="34">
        <v>5821</v>
      </c>
    </row>
    <row r="185" spans="19:20" ht="12.75" customHeight="1">
      <c r="S185" s="34" t="s">
        <v>73</v>
      </c>
      <c r="T185" s="34">
        <v>5490</v>
      </c>
    </row>
    <row r="186" spans="19:20" ht="12.75" customHeight="1">
      <c r="S186" s="34" t="s">
        <v>46</v>
      </c>
      <c r="T186" s="34">
        <v>5431</v>
      </c>
    </row>
    <row r="187" spans="19:20" ht="12.75" customHeight="1">
      <c r="S187" s="34" t="s">
        <v>301</v>
      </c>
      <c r="T187" s="34">
        <v>5921</v>
      </c>
    </row>
    <row r="188" spans="19:20" ht="12.75" customHeight="1">
      <c r="S188" s="34" t="s">
        <v>302</v>
      </c>
      <c r="T188" s="34">
        <v>5922</v>
      </c>
    </row>
    <row r="189" spans="19:20" ht="12.75" customHeight="1">
      <c r="S189" s="34" t="s">
        <v>186</v>
      </c>
      <c r="T189" s="34">
        <v>5693</v>
      </c>
    </row>
    <row r="190" spans="19:20" ht="12.75" customHeight="1">
      <c r="S190" s="34" t="s">
        <v>230</v>
      </c>
      <c r="T190" s="34">
        <v>5756</v>
      </c>
    </row>
    <row r="191" spans="19:20" ht="12.75" customHeight="1">
      <c r="S191" s="34" t="s">
        <v>103</v>
      </c>
      <c r="T191" s="34">
        <v>5540</v>
      </c>
    </row>
    <row r="192" spans="19:20" ht="12.75" customHeight="1">
      <c r="S192" s="34" t="s">
        <v>74</v>
      </c>
      <c r="T192" s="34">
        <v>5491</v>
      </c>
    </row>
    <row r="193" spans="19:20" ht="12.75" customHeight="1">
      <c r="S193" s="34" t="s">
        <v>243</v>
      </c>
      <c r="T193" s="34">
        <v>5792</v>
      </c>
    </row>
    <row r="194" spans="19:20" ht="12.75" customHeight="1">
      <c r="S194" s="34" t="s">
        <v>284</v>
      </c>
      <c r="T194" s="34">
        <v>5886</v>
      </c>
    </row>
    <row r="195" spans="19:20" ht="12.75" customHeight="1">
      <c r="S195" s="34" t="s">
        <v>75</v>
      </c>
      <c r="T195" s="34">
        <v>5492</v>
      </c>
    </row>
    <row r="196" spans="19:20" ht="12.75" customHeight="1">
      <c r="S196" s="34" t="s">
        <v>272</v>
      </c>
      <c r="T196" s="34">
        <v>5859</v>
      </c>
    </row>
    <row r="197" spans="19:20" ht="12.75" customHeight="1">
      <c r="S197" s="34" t="s">
        <v>159</v>
      </c>
      <c r="T197" s="34">
        <v>5642</v>
      </c>
    </row>
    <row r="198" spans="19:20" ht="12.75" customHeight="1">
      <c r="S198" s="34" t="s">
        <v>94</v>
      </c>
      <c r="T198" s="34">
        <v>5527</v>
      </c>
    </row>
    <row r="199" spans="19:20" ht="12.75" customHeight="1">
      <c r="S199" s="34" t="s">
        <v>179</v>
      </c>
      <c r="T199" s="34">
        <v>5678</v>
      </c>
    </row>
    <row r="200" spans="19:20" ht="12.75" customHeight="1">
      <c r="S200" s="34" t="s">
        <v>116</v>
      </c>
      <c r="T200" s="34">
        <v>5563</v>
      </c>
    </row>
    <row r="201" spans="19:20" ht="12.75" customHeight="1">
      <c r="S201" s="34" t="s">
        <v>117</v>
      </c>
      <c r="T201" s="34">
        <v>5564</v>
      </c>
    </row>
    <row r="202" spans="19:20" ht="12.75" customHeight="1">
      <c r="S202" s="34" t="s">
        <v>29</v>
      </c>
      <c r="T202" s="34">
        <v>5408</v>
      </c>
    </row>
    <row r="203" spans="19:20" ht="12.75" customHeight="1">
      <c r="S203" s="34" t="s">
        <v>209</v>
      </c>
      <c r="T203" s="34">
        <v>5724</v>
      </c>
    </row>
    <row r="204" spans="19:20" ht="12.75" customHeight="1">
      <c r="S204" s="34" t="s">
        <v>180</v>
      </c>
      <c r="T204" s="34">
        <v>5680</v>
      </c>
    </row>
    <row r="205" spans="19:20" ht="12.75" customHeight="1">
      <c r="S205" s="34" t="s">
        <v>30</v>
      </c>
      <c r="T205" s="34">
        <v>5409</v>
      </c>
    </row>
    <row r="206" spans="19:20" ht="12.75" customHeight="1">
      <c r="S206" s="34" t="s">
        <v>118</v>
      </c>
      <c r="T206" s="34">
        <v>5565</v>
      </c>
    </row>
    <row r="207" spans="19:20" ht="12.75" customHeight="1">
      <c r="S207" s="34" t="s">
        <v>303</v>
      </c>
      <c r="T207" s="34">
        <v>5923</v>
      </c>
    </row>
    <row r="208" spans="19:20" ht="12.75" customHeight="1">
      <c r="S208" s="34" t="s">
        <v>231</v>
      </c>
      <c r="T208" s="34">
        <v>5757</v>
      </c>
    </row>
    <row r="209" spans="19:20" ht="12.75" customHeight="1">
      <c r="S209" s="34" t="s">
        <v>304</v>
      </c>
      <c r="T209" s="34">
        <v>5924</v>
      </c>
    </row>
    <row r="210" spans="19:20" ht="12.75" customHeight="1">
      <c r="S210" s="34" t="s">
        <v>31</v>
      </c>
      <c r="T210" s="34">
        <v>5410</v>
      </c>
    </row>
    <row r="211" spans="19:20" ht="12.75" customHeight="1">
      <c r="S211" s="34" t="s">
        <v>32</v>
      </c>
      <c r="T211" s="34">
        <v>5411</v>
      </c>
    </row>
    <row r="212" spans="19:20" ht="12.75" customHeight="1">
      <c r="S212" s="34" t="s">
        <v>76</v>
      </c>
      <c r="T212" s="34">
        <v>5493</v>
      </c>
    </row>
    <row r="213" spans="19:20" ht="12.75" customHeight="1">
      <c r="S213" s="34" t="s">
        <v>248</v>
      </c>
      <c r="T213" s="34">
        <v>5805</v>
      </c>
    </row>
    <row r="214" spans="19:20" ht="12.75" customHeight="1">
      <c r="S214" s="34" t="s">
        <v>305</v>
      </c>
      <c r="T214" s="34">
        <v>5925</v>
      </c>
    </row>
    <row r="215" spans="19:20" ht="12.75" customHeight="1">
      <c r="S215" s="34" t="s">
        <v>95</v>
      </c>
      <c r="T215" s="34">
        <v>5529</v>
      </c>
    </row>
    <row r="216" spans="19:20" ht="12.75" customHeight="1">
      <c r="S216" s="34" t="s">
        <v>96</v>
      </c>
      <c r="T216" s="34">
        <v>5530</v>
      </c>
    </row>
    <row r="217" spans="19:20" ht="12.75" customHeight="1">
      <c r="S217" s="34" t="s">
        <v>129</v>
      </c>
      <c r="T217" s="34">
        <v>5588</v>
      </c>
    </row>
    <row r="218" spans="19:20" ht="12.75" customHeight="1">
      <c r="S218" s="34" t="s">
        <v>256</v>
      </c>
      <c r="T218" s="34">
        <v>5822</v>
      </c>
    </row>
    <row r="219" spans="19:20" ht="12.75" customHeight="1">
      <c r="S219" s="34" t="s">
        <v>77</v>
      </c>
      <c r="T219" s="34">
        <v>5495</v>
      </c>
    </row>
    <row r="220" spans="19:20" ht="12.75" customHeight="1">
      <c r="S220" s="34" t="s">
        <v>78</v>
      </c>
      <c r="T220" s="34">
        <v>5496</v>
      </c>
    </row>
    <row r="221" spans="19:20" ht="12.75" customHeight="1">
      <c r="S221" s="34" t="s">
        <v>97</v>
      </c>
      <c r="T221" s="34">
        <v>5531</v>
      </c>
    </row>
    <row r="222" spans="19:20" ht="12.75" customHeight="1">
      <c r="S222" s="34" t="s">
        <v>273</v>
      </c>
      <c r="T222" s="34">
        <v>5860</v>
      </c>
    </row>
    <row r="223" spans="19:20" ht="12.75" customHeight="1">
      <c r="S223" s="34" t="s">
        <v>98</v>
      </c>
      <c r="T223" s="34">
        <v>5533</v>
      </c>
    </row>
    <row r="224" spans="19:20" ht="12.75" customHeight="1">
      <c r="S224" s="34" t="s">
        <v>79</v>
      </c>
      <c r="T224" s="34">
        <v>5497</v>
      </c>
    </row>
    <row r="225" spans="19:20" ht="12.75" customHeight="1">
      <c r="S225" s="34" t="s">
        <v>306</v>
      </c>
      <c r="T225" s="34">
        <v>5926</v>
      </c>
    </row>
    <row r="226" spans="19:20" ht="12.75" customHeight="1">
      <c r="S226" s="34" t="s">
        <v>210</v>
      </c>
      <c r="T226" s="34">
        <v>5725</v>
      </c>
    </row>
    <row r="227" spans="19:20" ht="12.75" customHeight="1">
      <c r="S227" s="34" t="s">
        <v>233</v>
      </c>
      <c r="T227" s="34">
        <v>5759</v>
      </c>
    </row>
    <row r="228" spans="19:20" ht="12.75" customHeight="1">
      <c r="S228" s="34" t="s">
        <v>160</v>
      </c>
      <c r="T228" s="34">
        <v>5643</v>
      </c>
    </row>
    <row r="229" spans="19:20" ht="12.75" customHeight="1">
      <c r="S229" s="34" t="s">
        <v>181</v>
      </c>
      <c r="T229" s="34">
        <v>5683</v>
      </c>
    </row>
    <row r="230" spans="19:20" ht="12.75" customHeight="1">
      <c r="S230" s="34" t="s">
        <v>130</v>
      </c>
      <c r="T230" s="34">
        <v>5589</v>
      </c>
    </row>
    <row r="231" spans="19:20" ht="12.75" customHeight="1">
      <c r="S231" s="34" t="s">
        <v>119</v>
      </c>
      <c r="T231" s="34">
        <v>5566</v>
      </c>
    </row>
    <row r="232" spans="19:20" ht="12.75" customHeight="1">
      <c r="S232" s="34" t="s">
        <v>137</v>
      </c>
      <c r="T232" s="34">
        <v>5607</v>
      </c>
    </row>
    <row r="233" spans="19:20" ht="12.75" customHeight="1">
      <c r="S233" s="34" t="s">
        <v>131</v>
      </c>
      <c r="T233" s="34">
        <v>5590</v>
      </c>
    </row>
    <row r="234" spans="19:20" ht="12.75" customHeight="1">
      <c r="S234" s="34" t="s">
        <v>234</v>
      </c>
      <c r="T234" s="34">
        <v>5760</v>
      </c>
    </row>
    <row r="235" spans="19:20" ht="12.75" customHeight="1">
      <c r="S235" s="34" t="s">
        <v>132</v>
      </c>
      <c r="T235" s="34">
        <v>5591</v>
      </c>
    </row>
    <row r="236" spans="19:20" ht="12.75" customHeight="1">
      <c r="S236" s="34" t="s">
        <v>33</v>
      </c>
      <c r="T236" s="34">
        <v>5412</v>
      </c>
    </row>
    <row r="237" spans="19:20" ht="12.75" customHeight="1">
      <c r="S237" s="34" t="s">
        <v>138</v>
      </c>
      <c r="T237" s="34">
        <v>5609</v>
      </c>
    </row>
    <row r="238" spans="19:20" ht="12.75" customHeight="1">
      <c r="S238" s="34" t="s">
        <v>34</v>
      </c>
      <c r="T238" s="34">
        <v>5413</v>
      </c>
    </row>
    <row r="239" spans="19:20" ht="12.75" customHeight="1">
      <c r="S239" s="34" t="s">
        <v>274</v>
      </c>
      <c r="T239" s="34">
        <v>5861</v>
      </c>
    </row>
    <row r="240" spans="19:20" ht="12.75" customHeight="1">
      <c r="S240" s="34" t="s">
        <v>235</v>
      </c>
      <c r="T240" s="34">
        <v>5761</v>
      </c>
    </row>
    <row r="241" spans="19:20" ht="12.75" customHeight="1">
      <c r="S241" s="34" t="s">
        <v>133</v>
      </c>
      <c r="T241" s="34">
        <v>5592</v>
      </c>
    </row>
    <row r="242" spans="19:20" ht="12.75" customHeight="1">
      <c r="S242" s="34" t="s">
        <v>161</v>
      </c>
      <c r="T242" s="34">
        <v>5645</v>
      </c>
    </row>
    <row r="243" spans="19:20" ht="12.75" customHeight="1">
      <c r="S243" s="34" t="s">
        <v>244</v>
      </c>
      <c r="T243" s="34">
        <v>5798</v>
      </c>
    </row>
    <row r="244" spans="19:20" ht="12.75" customHeight="1">
      <c r="S244" s="34" t="s">
        <v>182</v>
      </c>
      <c r="T244" s="34">
        <v>5684</v>
      </c>
    </row>
    <row r="245" spans="19:20" ht="12.75" customHeight="1">
      <c r="S245" s="34" t="s">
        <v>262</v>
      </c>
      <c r="T245" s="34">
        <v>5842</v>
      </c>
    </row>
    <row r="246" spans="19:20" ht="12.75" customHeight="1">
      <c r="S246" s="34" t="s">
        <v>263</v>
      </c>
      <c r="T246" s="34">
        <v>5843</v>
      </c>
    </row>
    <row r="247" spans="19:20" ht="12.75" customHeight="1">
      <c r="S247" s="34" t="s">
        <v>307</v>
      </c>
      <c r="T247" s="34">
        <v>5928</v>
      </c>
    </row>
    <row r="248" spans="19:20" ht="12.75" customHeight="1">
      <c r="S248" s="34" t="s">
        <v>99</v>
      </c>
      <c r="T248" s="34">
        <v>5534</v>
      </c>
    </row>
    <row r="249" spans="19:20" ht="12.75" customHeight="1">
      <c r="S249" s="34" t="s">
        <v>100</v>
      </c>
      <c r="T249" s="34">
        <v>5535</v>
      </c>
    </row>
    <row r="250" spans="19:20" ht="12.75" customHeight="1">
      <c r="S250" s="34" t="s">
        <v>212</v>
      </c>
      <c r="T250" s="34">
        <v>5727</v>
      </c>
    </row>
    <row r="251" spans="19:20" ht="12.75" customHeight="1">
      <c r="S251" s="34" t="s">
        <v>120</v>
      </c>
      <c r="T251" s="34">
        <v>5568</v>
      </c>
    </row>
    <row r="252" spans="19:20" ht="12.75" customHeight="1">
      <c r="S252" s="34" t="s">
        <v>47</v>
      </c>
      <c r="T252" s="34">
        <v>5434</v>
      </c>
    </row>
    <row r="253" spans="19:20" ht="12.75" customHeight="1">
      <c r="S253" s="34" t="s">
        <v>48</v>
      </c>
      <c r="T253" s="34">
        <v>5435</v>
      </c>
    </row>
    <row r="254" spans="19:20" ht="12.75" customHeight="1">
      <c r="S254" s="34" t="s">
        <v>49</v>
      </c>
      <c r="T254" s="34">
        <v>5436</v>
      </c>
    </row>
    <row r="255" spans="19:20" ht="12.75" customHeight="1">
      <c r="S255" s="34" t="s">
        <v>162</v>
      </c>
      <c r="T255" s="34">
        <v>5646</v>
      </c>
    </row>
    <row r="256" spans="19:20" ht="12.75" customHeight="1">
      <c r="S256" s="34" t="s">
        <v>163</v>
      </c>
      <c r="T256" s="34">
        <v>5648</v>
      </c>
    </row>
    <row r="257" spans="19:20" ht="12.75" customHeight="1">
      <c r="S257" s="34" t="s">
        <v>50</v>
      </c>
      <c r="T257" s="34">
        <v>5437</v>
      </c>
    </row>
    <row r="258" spans="19:20" ht="12.75" customHeight="1">
      <c r="S258" s="34" t="s">
        <v>140</v>
      </c>
      <c r="T258" s="34">
        <v>5611</v>
      </c>
    </row>
    <row r="259" spans="19:20" ht="12.75" customHeight="1">
      <c r="S259" s="34" t="s">
        <v>81</v>
      </c>
      <c r="T259" s="34">
        <v>5499</v>
      </c>
    </row>
    <row r="260" spans="19:20" ht="12.75" customHeight="1">
      <c r="S260" s="34" t="s">
        <v>236</v>
      </c>
      <c r="T260" s="34">
        <v>5762</v>
      </c>
    </row>
    <row r="261" spans="19:20" ht="12.75" customHeight="1">
      <c r="S261" s="34" t="s">
        <v>245</v>
      </c>
      <c r="T261" s="34">
        <v>5799</v>
      </c>
    </row>
    <row r="262" spans="19:20" ht="12.75" customHeight="1">
      <c r="S262" s="34" t="s">
        <v>213</v>
      </c>
      <c r="T262" s="34">
        <v>5728</v>
      </c>
    </row>
    <row r="263" spans="19:20" ht="12.75" customHeight="1">
      <c r="S263" s="34" t="s">
        <v>139</v>
      </c>
      <c r="T263" s="34">
        <v>5610</v>
      </c>
    </row>
    <row r="264" spans="19:20" ht="12.75" customHeight="1">
      <c r="S264" s="34" t="s">
        <v>308</v>
      </c>
      <c r="T264" s="34">
        <v>5929</v>
      </c>
    </row>
    <row r="265" spans="19:20" ht="12.75" customHeight="1">
      <c r="S265" s="34" t="s">
        <v>82</v>
      </c>
      <c r="T265" s="34">
        <v>5501</v>
      </c>
    </row>
    <row r="266" spans="19:20" ht="12.75" customHeight="1">
      <c r="S266" s="34" t="s">
        <v>309</v>
      </c>
      <c r="T266" s="34">
        <v>5930</v>
      </c>
    </row>
    <row r="267" spans="19:20" ht="12.75" customHeight="1">
      <c r="S267" s="34" t="s">
        <v>183</v>
      </c>
      <c r="T267" s="34">
        <v>5688</v>
      </c>
    </row>
    <row r="268" spans="19:20" ht="12.75" customHeight="1">
      <c r="S268" s="34" t="s">
        <v>214</v>
      </c>
      <c r="T268" s="34">
        <v>5729</v>
      </c>
    </row>
    <row r="269" spans="19:20" ht="12.75" customHeight="1">
      <c r="S269" s="34" t="s">
        <v>275</v>
      </c>
      <c r="T269" s="34">
        <v>5862</v>
      </c>
    </row>
    <row r="270" spans="19:20" ht="12.75" customHeight="1">
      <c r="S270" s="34" t="s">
        <v>121</v>
      </c>
      <c r="T270" s="34">
        <v>5571</v>
      </c>
    </row>
    <row r="271" spans="19:20" ht="12.75" customHeight="1">
      <c r="S271" s="34" t="s">
        <v>164</v>
      </c>
      <c r="T271" s="34">
        <v>5649</v>
      </c>
    </row>
    <row r="272" spans="19:20" ht="12.75" customHeight="1">
      <c r="S272" s="34" t="s">
        <v>215</v>
      </c>
      <c r="T272" s="34">
        <v>5730</v>
      </c>
    </row>
    <row r="273" spans="19:20" ht="12.75" customHeight="1">
      <c r="S273" s="34" t="s">
        <v>257</v>
      </c>
      <c r="T273" s="34">
        <v>5827</v>
      </c>
    </row>
    <row r="274" spans="19:20" ht="12.75" customHeight="1">
      <c r="S274" s="34" t="s">
        <v>310</v>
      </c>
      <c r="T274" s="34">
        <v>5931</v>
      </c>
    </row>
    <row r="275" spans="19:20" ht="12.75" customHeight="1">
      <c r="S275" s="34" t="s">
        <v>258</v>
      </c>
      <c r="T275" s="34">
        <v>5828</v>
      </c>
    </row>
    <row r="276" spans="19:20" ht="12.75" customHeight="1">
      <c r="S276" s="34" t="s">
        <v>311</v>
      </c>
      <c r="T276" s="34">
        <v>5932</v>
      </c>
    </row>
    <row r="277" spans="19:20" ht="12.75" customHeight="1">
      <c r="S277" s="34" t="s">
        <v>260</v>
      </c>
      <c r="T277" s="34">
        <v>5831</v>
      </c>
    </row>
    <row r="278" spans="19:20" ht="12.75" customHeight="1">
      <c r="S278" s="34" t="s">
        <v>312</v>
      </c>
      <c r="T278" s="34">
        <v>5933</v>
      </c>
    </row>
    <row r="279" spans="19:20" ht="12.75" customHeight="1">
      <c r="S279" s="34" t="s">
        <v>237</v>
      </c>
      <c r="T279" s="34">
        <v>5763</v>
      </c>
    </row>
    <row r="280" spans="19:20" ht="12.75" customHeight="1">
      <c r="S280" s="34" t="s">
        <v>313</v>
      </c>
      <c r="T280" s="34">
        <v>5934</v>
      </c>
    </row>
    <row r="281" spans="19:20" ht="12.75" customHeight="1">
      <c r="S281" s="34" t="s">
        <v>238</v>
      </c>
      <c r="T281" s="34">
        <v>5764</v>
      </c>
    </row>
    <row r="282" spans="19:20" ht="12.75" customHeight="1">
      <c r="S282" s="34" t="s">
        <v>239</v>
      </c>
      <c r="T282" s="34">
        <v>5765</v>
      </c>
    </row>
    <row r="283" spans="19:20" ht="12.75" customHeight="1">
      <c r="S283" s="34" t="s">
        <v>165</v>
      </c>
      <c r="T283" s="34">
        <v>5650</v>
      </c>
    </row>
    <row r="284" spans="19:20" ht="12.75" customHeight="1">
      <c r="S284" s="34" t="s">
        <v>286</v>
      </c>
      <c r="T284" s="34">
        <v>5890</v>
      </c>
    </row>
    <row r="285" spans="19:20" ht="12.75" customHeight="1">
      <c r="S285" s="34" t="s">
        <v>287</v>
      </c>
      <c r="T285" s="34">
        <v>5891</v>
      </c>
    </row>
    <row r="286" spans="19:20" ht="12.75" customHeight="1">
      <c r="S286" s="34" t="s">
        <v>217</v>
      </c>
      <c r="T286" s="34">
        <v>5732</v>
      </c>
    </row>
    <row r="287" spans="19:20" ht="12.75" customHeight="1">
      <c r="S287" s="34" t="s">
        <v>314</v>
      </c>
      <c r="T287" s="34">
        <v>5935</v>
      </c>
    </row>
    <row r="288" spans="19:20" ht="12.75" customHeight="1">
      <c r="S288" s="34" t="s">
        <v>184</v>
      </c>
      <c r="T288" s="34">
        <v>5690</v>
      </c>
    </row>
    <row r="289" spans="19:20" ht="12.75" customHeight="1">
      <c r="S289" s="34" t="s">
        <v>101</v>
      </c>
      <c r="T289" s="34">
        <v>5537</v>
      </c>
    </row>
    <row r="290" spans="19:20" ht="12.75" customHeight="1">
      <c r="S290" s="34" t="s">
        <v>166</v>
      </c>
      <c r="T290" s="34">
        <v>5651</v>
      </c>
    </row>
    <row r="291" spans="19:20" ht="12.75" customHeight="1">
      <c r="S291" s="34" t="s">
        <v>167</v>
      </c>
      <c r="T291" s="34">
        <v>5652</v>
      </c>
    </row>
    <row r="292" spans="19:20" ht="12.75" customHeight="1">
      <c r="S292" s="34" t="s">
        <v>259</v>
      </c>
      <c r="T292" s="34">
        <v>5830</v>
      </c>
    </row>
    <row r="293" spans="19:20" ht="12.75" customHeight="1">
      <c r="S293" s="34" t="s">
        <v>35</v>
      </c>
      <c r="T293" s="34">
        <v>5414</v>
      </c>
    </row>
    <row r="294" spans="19:20" ht="12.75" customHeight="1">
      <c r="S294" s="34" t="s">
        <v>276</v>
      </c>
      <c r="T294" s="34">
        <v>5863</v>
      </c>
    </row>
    <row r="295" spans="19:20" ht="12.75" customHeight="1">
      <c r="S295" s="34" t="s">
        <v>102</v>
      </c>
      <c r="T295" s="34">
        <v>5539</v>
      </c>
    </row>
    <row r="296" spans="19:20" ht="12.75" customHeight="1">
      <c r="S296" s="34" t="s">
        <v>185</v>
      </c>
      <c r="T296" s="34">
        <v>5692</v>
      </c>
    </row>
    <row r="297" spans="19:20" ht="12.75" customHeight="1">
      <c r="S297" s="34" t="s">
        <v>83</v>
      </c>
      <c r="T297" s="34">
        <v>5503</v>
      </c>
    </row>
    <row r="298" spans="19:20" ht="12.75" customHeight="1">
      <c r="S298" s="34" t="s">
        <v>168</v>
      </c>
      <c r="T298" s="34">
        <v>5653</v>
      </c>
    </row>
    <row r="299" spans="19:20" ht="12.75" customHeight="1">
      <c r="S299" s="34" t="s">
        <v>315</v>
      </c>
      <c r="T299" s="34">
        <v>5937</v>
      </c>
    </row>
    <row r="300" spans="19:20" ht="12.75" customHeight="1">
      <c r="S300" s="34" t="s">
        <v>240</v>
      </c>
      <c r="T300" s="34">
        <v>5766</v>
      </c>
    </row>
    <row r="301" spans="19:20" ht="12.75" customHeight="1">
      <c r="S301" s="34" t="s">
        <v>246</v>
      </c>
      <c r="T301" s="34">
        <v>5803</v>
      </c>
    </row>
    <row r="302" spans="19:20" ht="12.75" customHeight="1">
      <c r="S302" s="34" t="s">
        <v>169</v>
      </c>
      <c r="T302" s="34">
        <v>5654</v>
      </c>
    </row>
    <row r="303" spans="19:20" ht="12.75" customHeight="1">
      <c r="S303" s="34" t="s">
        <v>54</v>
      </c>
      <c r="T303" s="34">
        <v>5464</v>
      </c>
    </row>
    <row r="304" spans="19:20" ht="12.75" customHeight="1">
      <c r="S304" s="34" t="s">
        <v>170</v>
      </c>
      <c r="T304" s="34">
        <v>5655</v>
      </c>
    </row>
    <row r="305" spans="19:20" ht="12.75" customHeight="1">
      <c r="S305" s="34" t="s">
        <v>316</v>
      </c>
      <c r="T305" s="34">
        <v>5938</v>
      </c>
    </row>
    <row r="306" spans="19:20" ht="12.75" customHeight="1">
      <c r="S306" s="34" t="s">
        <v>317</v>
      </c>
      <c r="T306" s="34">
        <v>5939</v>
      </c>
    </row>
    <row r="307" spans="19:20" ht="12.75" customHeight="1">
      <c r="S307" s="34" t="s">
        <v>36</v>
      </c>
      <c r="T307" s="34">
        <v>5415</v>
      </c>
    </row>
  </sheetData>
  <sheetProtection password="D5A4" sheet="1"/>
  <mergeCells count="6">
    <mergeCell ref="A36:E36"/>
    <mergeCell ref="B1:E1"/>
    <mergeCell ref="B6:D6"/>
    <mergeCell ref="A3:E4"/>
    <mergeCell ref="A35:E35"/>
    <mergeCell ref="D34:E34"/>
  </mergeCells>
  <dataValidations count="1">
    <dataValidation type="list" allowBlank="1" showInputMessage="1" showErrorMessage="1" sqref="B6:D6">
      <formula1>$S$9:$S$307</formula1>
    </dataValidation>
  </dataValidations>
  <printOptions horizontalCentered="1"/>
  <pageMargins left="0.5118110236220472" right="0.5118110236220472" top="0.9055118110236221" bottom="0.31496062992125984" header="0.15748031496062992" footer="0.2362204724409449"/>
  <pageSetup fitToHeight="0"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Fernandez-Affannato Rita</dc:creator>
  <cp:keywords/>
  <dc:description/>
  <cp:lastModifiedBy>Gaillard Joëlle</cp:lastModifiedBy>
  <cp:lastPrinted>2024-05-29T07:58:35Z</cp:lastPrinted>
  <dcterms:created xsi:type="dcterms:W3CDTF">2021-01-18T08:37:32Z</dcterms:created>
  <dcterms:modified xsi:type="dcterms:W3CDTF">2024-06-18T11:26:18Z</dcterms:modified>
  <cp:category/>
  <cp:version/>
  <cp:contentType/>
  <cp:contentStatus/>
</cp:coreProperties>
</file>