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DIRNA_BIODIV\02 Communication_formation\01_Internet\"/>
    </mc:Choice>
  </mc:AlternateContent>
  <xr:revisionPtr revIDLastSave="0" documentId="13_ncr:1_{005F3B1E-4643-4114-881D-1C690EAA441A}" xr6:coauthVersionLast="47" xr6:coauthVersionMax="47" xr10:uidLastSave="{00000000-0000-0000-0000-000000000000}"/>
  <bookViews>
    <workbookView xWindow="-108" yWindow="-108" windowWidth="23256" windowHeight="12576" xr2:uid="{73D98DA9-5248-4719-BBB1-5AE457DC3D1C}"/>
  </bookViews>
  <sheets>
    <sheet name="Annexe 4" sheetId="18" r:id="rId1"/>
  </sheets>
  <externalReferences>
    <externalReference r:id="rId2"/>
  </externalReferences>
  <definedNames>
    <definedName name="_xlnm.Print_Titles" localSheetId="0">'Annexe 4'!$1:$6</definedName>
    <definedName name="_xlnm.Print_Area" localSheetId="0">'Annexe 4'!$A$1:$F$335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4" i="18" l="1"/>
  <c r="C254" i="18"/>
  <c r="B254" i="18"/>
  <c r="A254" i="18"/>
  <c r="F253" i="18"/>
  <c r="C253" i="18"/>
  <c r="B253" i="18"/>
  <c r="A253" i="18"/>
  <c r="F252" i="18"/>
  <c r="C252" i="18"/>
  <c r="B252" i="18"/>
  <c r="A252" i="18"/>
  <c r="F251" i="18"/>
  <c r="C251" i="18"/>
  <c r="B251" i="18"/>
  <c r="A251" i="18"/>
  <c r="F250" i="18"/>
  <c r="C250" i="18"/>
  <c r="B250" i="18"/>
  <c r="A250" i="18"/>
  <c r="F249" i="18"/>
  <c r="C249" i="18"/>
  <c r="B249" i="18"/>
  <c r="A249" i="18"/>
  <c r="F248" i="18"/>
  <c r="F247" i="18"/>
  <c r="C247" i="18"/>
  <c r="B247" i="18"/>
  <c r="A247" i="18"/>
  <c r="F246" i="18"/>
  <c r="C246" i="18"/>
  <c r="B246" i="18"/>
  <c r="A246" i="18"/>
  <c r="F245" i="18"/>
  <c r="C245" i="18"/>
  <c r="B245" i="18"/>
  <c r="A245" i="18"/>
  <c r="F244" i="18"/>
  <c r="C244" i="18"/>
  <c r="B244" i="18"/>
  <c r="A244" i="18"/>
  <c r="F243" i="18"/>
  <c r="C243" i="18"/>
  <c r="B243" i="18"/>
  <c r="A243" i="18"/>
  <c r="F242" i="18"/>
  <c r="C242" i="18"/>
  <c r="B242" i="18"/>
  <c r="A242" i="18"/>
  <c r="F241" i="18"/>
  <c r="C241" i="18"/>
  <c r="B241" i="18"/>
  <c r="A241" i="18"/>
  <c r="F240" i="18"/>
  <c r="C240" i="18"/>
  <c r="B240" i="18"/>
  <c r="A240" i="18"/>
  <c r="F239" i="18"/>
  <c r="C239" i="18"/>
  <c r="B239" i="18"/>
  <c r="A239" i="18"/>
  <c r="F238" i="18"/>
  <c r="C238" i="18"/>
  <c r="B238" i="18"/>
  <c r="A238" i="18"/>
  <c r="F237" i="18"/>
  <c r="C237" i="18"/>
  <c r="B237" i="18"/>
  <c r="A237" i="18"/>
  <c r="F236" i="18"/>
  <c r="C236" i="18"/>
  <c r="B236" i="18"/>
  <c r="A236" i="18"/>
  <c r="F235" i="18"/>
  <c r="C235" i="18"/>
  <c r="B235" i="18"/>
  <c r="A235" i="18"/>
  <c r="F234" i="18"/>
  <c r="C234" i="18"/>
  <c r="B234" i="18"/>
  <c r="A234" i="18"/>
  <c r="F233" i="18"/>
  <c r="C233" i="18"/>
  <c r="B233" i="18"/>
  <c r="A233" i="18"/>
  <c r="F232" i="18"/>
  <c r="C232" i="18"/>
  <c r="B232" i="18"/>
  <c r="A232" i="18"/>
  <c r="F231" i="18"/>
  <c r="C231" i="18"/>
  <c r="B231" i="18"/>
  <c r="A231" i="18"/>
  <c r="F230" i="18"/>
  <c r="C230" i="18"/>
  <c r="B230" i="18"/>
  <c r="A230" i="18"/>
  <c r="F229" i="18"/>
  <c r="C229" i="18"/>
  <c r="B229" i="18"/>
  <c r="A229" i="18"/>
  <c r="F228" i="18"/>
  <c r="C228" i="18"/>
  <c r="B228" i="18"/>
  <c r="A228" i="18"/>
  <c r="F227" i="18"/>
  <c r="C227" i="18"/>
  <c r="B227" i="18"/>
  <c r="A227" i="18"/>
  <c r="F226" i="18"/>
  <c r="C226" i="18"/>
  <c r="B226" i="18"/>
  <c r="A226" i="18"/>
  <c r="F225" i="18"/>
  <c r="C225" i="18"/>
  <c r="B225" i="18"/>
  <c r="A225" i="18"/>
  <c r="F224" i="18"/>
  <c r="C224" i="18"/>
  <c r="B224" i="18"/>
  <c r="A224" i="18"/>
  <c r="F223" i="18"/>
  <c r="C223" i="18"/>
  <c r="B223" i="18"/>
  <c r="A223" i="18"/>
  <c r="F222" i="18"/>
  <c r="C222" i="18"/>
  <c r="B222" i="18"/>
  <c r="A222" i="18"/>
  <c r="F221" i="18"/>
  <c r="C221" i="18"/>
  <c r="B221" i="18"/>
  <c r="A221" i="18"/>
  <c r="F220" i="18"/>
  <c r="C220" i="18"/>
  <c r="B220" i="18"/>
  <c r="A220" i="18"/>
  <c r="F219" i="18"/>
  <c r="C219" i="18"/>
  <c r="B219" i="18"/>
  <c r="A219" i="18"/>
  <c r="F218" i="18"/>
  <c r="C218" i="18"/>
  <c r="B218" i="18"/>
  <c r="A218" i="18"/>
  <c r="F217" i="18"/>
  <c r="C217" i="18"/>
  <c r="B217" i="18"/>
  <c r="A217" i="18"/>
  <c r="F216" i="18"/>
  <c r="C216" i="18"/>
  <c r="B216" i="18"/>
  <c r="A216" i="18"/>
  <c r="F215" i="18"/>
  <c r="C215" i="18"/>
  <c r="B215" i="18"/>
  <c r="A215" i="18"/>
  <c r="F214" i="18"/>
  <c r="C214" i="18"/>
  <c r="B214" i="18"/>
  <c r="A214" i="18"/>
  <c r="F213" i="18"/>
  <c r="C213" i="18"/>
  <c r="B213" i="18"/>
  <c r="A213" i="18"/>
  <c r="F212" i="18"/>
  <c r="C212" i="18"/>
  <c r="B212" i="18"/>
  <c r="A212" i="18"/>
  <c r="F211" i="18"/>
  <c r="A211" i="18"/>
  <c r="F210" i="18"/>
  <c r="C210" i="18"/>
  <c r="B210" i="18"/>
  <c r="A210" i="18"/>
  <c r="F209" i="18"/>
  <c r="C209" i="18"/>
  <c r="B209" i="18"/>
  <c r="A209" i="18"/>
  <c r="F208" i="18"/>
  <c r="C208" i="18"/>
  <c r="B208" i="18"/>
  <c r="A208" i="18"/>
  <c r="F207" i="18"/>
  <c r="C207" i="18"/>
  <c r="B207" i="18"/>
  <c r="A207" i="18"/>
  <c r="F206" i="18"/>
  <c r="C206" i="18"/>
  <c r="B206" i="18"/>
  <c r="A206" i="18"/>
  <c r="F205" i="18"/>
  <c r="C205" i="18"/>
  <c r="B205" i="18"/>
  <c r="A205" i="18"/>
  <c r="F204" i="18"/>
  <c r="C204" i="18"/>
  <c r="B204" i="18"/>
  <c r="A204" i="18"/>
  <c r="F203" i="18"/>
  <c r="C203" i="18"/>
  <c r="B203" i="18"/>
  <c r="A203" i="18"/>
  <c r="F202" i="18"/>
  <c r="C202" i="18"/>
  <c r="B202" i="18"/>
  <c r="A202" i="18"/>
  <c r="F201" i="18"/>
  <c r="C201" i="18"/>
  <c r="B201" i="18"/>
  <c r="A201" i="18"/>
  <c r="F200" i="18"/>
  <c r="C200" i="18"/>
  <c r="B200" i="18"/>
  <c r="A200" i="18"/>
  <c r="F199" i="18"/>
  <c r="C199" i="18"/>
  <c r="B199" i="18"/>
  <c r="A199" i="18"/>
  <c r="F198" i="18"/>
  <c r="C198" i="18"/>
  <c r="B198" i="18"/>
  <c r="A198" i="18"/>
  <c r="F197" i="18"/>
  <c r="C197" i="18"/>
  <c r="B197" i="18"/>
  <c r="A197" i="18"/>
  <c r="F196" i="18"/>
  <c r="C196" i="18"/>
  <c r="B196" i="18"/>
  <c r="A196" i="18"/>
  <c r="F195" i="18"/>
  <c r="C195" i="18"/>
  <c r="B195" i="18"/>
  <c r="A195" i="18"/>
  <c r="F194" i="18"/>
  <c r="C194" i="18"/>
  <c r="A194" i="18"/>
  <c r="F193" i="18"/>
  <c r="C193" i="18"/>
  <c r="B193" i="18"/>
  <c r="A193" i="18"/>
  <c r="F192" i="18"/>
  <c r="C192" i="18"/>
  <c r="B192" i="18"/>
  <c r="A192" i="18"/>
  <c r="F191" i="18"/>
  <c r="C191" i="18"/>
  <c r="B191" i="18"/>
  <c r="A191" i="18"/>
  <c r="F190" i="18"/>
  <c r="C190" i="18"/>
  <c r="B190" i="18"/>
  <c r="A190" i="18"/>
  <c r="F189" i="18"/>
  <c r="C189" i="18"/>
  <c r="B189" i="18"/>
  <c r="A189" i="18"/>
  <c r="F188" i="18"/>
  <c r="C188" i="18"/>
  <c r="B188" i="18"/>
  <c r="A188" i="18"/>
  <c r="F187" i="18"/>
  <c r="C187" i="18"/>
  <c r="B187" i="18"/>
  <c r="A187" i="18"/>
  <c r="F186" i="18"/>
  <c r="C186" i="18"/>
  <c r="B186" i="18"/>
  <c r="A186" i="18"/>
  <c r="F185" i="18"/>
  <c r="C185" i="18"/>
  <c r="B185" i="18"/>
  <c r="A185" i="18"/>
  <c r="F184" i="18"/>
  <c r="C184" i="18"/>
  <c r="B184" i="18"/>
  <c r="A184" i="18"/>
  <c r="F183" i="18"/>
  <c r="C183" i="18"/>
  <c r="B183" i="18"/>
  <c r="A183" i="18"/>
  <c r="F182" i="18"/>
  <c r="C182" i="18"/>
  <c r="B182" i="18"/>
  <c r="A182" i="18"/>
  <c r="F181" i="18"/>
  <c r="C181" i="18"/>
  <c r="B181" i="18"/>
  <c r="A181" i="18"/>
  <c r="F180" i="18"/>
  <c r="C180" i="18"/>
  <c r="B180" i="18"/>
  <c r="A180" i="18"/>
  <c r="F179" i="18"/>
  <c r="C179" i="18"/>
  <c r="B179" i="18"/>
  <c r="A179" i="18"/>
  <c r="F178" i="18"/>
  <c r="C178" i="18"/>
  <c r="B178" i="18"/>
  <c r="A178" i="18"/>
  <c r="F177" i="18"/>
  <c r="C177" i="18"/>
  <c r="B177" i="18"/>
  <c r="A177" i="18"/>
  <c r="F176" i="18"/>
  <c r="C176" i="18"/>
  <c r="B176" i="18"/>
  <c r="A176" i="18"/>
  <c r="F175" i="18"/>
  <c r="C175" i="18"/>
  <c r="B175" i="18"/>
  <c r="A175" i="18"/>
  <c r="F174" i="18"/>
  <c r="C174" i="18"/>
  <c r="B174" i="18"/>
  <c r="A174" i="18"/>
  <c r="F173" i="18"/>
  <c r="C173" i="18"/>
  <c r="B173" i="18"/>
  <c r="A173" i="18"/>
  <c r="F172" i="18"/>
  <c r="C172" i="18"/>
  <c r="B172" i="18"/>
  <c r="A172" i="18"/>
  <c r="F171" i="18"/>
  <c r="C171" i="18"/>
  <c r="B171" i="18"/>
  <c r="A171" i="18"/>
  <c r="F170" i="18"/>
  <c r="C170" i="18"/>
  <c r="B170" i="18"/>
  <c r="A170" i="18"/>
  <c r="F169" i="18"/>
  <c r="C169" i="18"/>
  <c r="B169" i="18"/>
  <c r="A169" i="18"/>
  <c r="F168" i="18"/>
  <c r="C168" i="18"/>
  <c r="B168" i="18"/>
  <c r="A168" i="18"/>
  <c r="F167" i="18"/>
  <c r="C167" i="18"/>
  <c r="B167" i="18"/>
  <c r="A167" i="18"/>
  <c r="F166" i="18"/>
  <c r="C166" i="18"/>
  <c r="B166" i="18"/>
  <c r="A166" i="18"/>
  <c r="F165" i="18"/>
  <c r="C165" i="18"/>
  <c r="B165" i="18"/>
  <c r="A165" i="18"/>
  <c r="F164" i="18"/>
  <c r="C164" i="18"/>
  <c r="B164" i="18"/>
  <c r="A164" i="18"/>
  <c r="F163" i="18"/>
  <c r="C163" i="18"/>
  <c r="B163" i="18"/>
  <c r="A163" i="18"/>
  <c r="F162" i="18"/>
  <c r="C162" i="18"/>
  <c r="B162" i="18"/>
  <c r="A162" i="18"/>
  <c r="F161" i="18"/>
  <c r="C161" i="18"/>
  <c r="B161" i="18"/>
  <c r="A161" i="18"/>
  <c r="F160" i="18"/>
  <c r="C160" i="18"/>
  <c r="B160" i="18"/>
  <c r="A160" i="18"/>
  <c r="F159" i="18"/>
  <c r="C159" i="18"/>
  <c r="B159" i="18"/>
  <c r="A159" i="18"/>
  <c r="F158" i="18"/>
  <c r="C158" i="18"/>
  <c r="B158" i="18"/>
  <c r="A158" i="18"/>
  <c r="F157" i="18"/>
  <c r="C157" i="18"/>
  <c r="B157" i="18"/>
  <c r="A157" i="18"/>
  <c r="F156" i="18"/>
  <c r="C156" i="18"/>
  <c r="B156" i="18"/>
  <c r="A156" i="18"/>
  <c r="F155" i="18"/>
  <c r="C155" i="18"/>
  <c r="B155" i="18"/>
  <c r="A155" i="18"/>
  <c r="F154" i="18"/>
  <c r="C154" i="18"/>
  <c r="B154" i="18"/>
  <c r="A154" i="18"/>
  <c r="F153" i="18"/>
  <c r="F152" i="18"/>
  <c r="C152" i="18"/>
  <c r="B152" i="18"/>
  <c r="A152" i="18"/>
  <c r="F151" i="18"/>
  <c r="C151" i="18"/>
  <c r="B151" i="18"/>
  <c r="A151" i="18"/>
  <c r="F150" i="18"/>
  <c r="C150" i="18"/>
  <c r="B150" i="18"/>
  <c r="A150" i="18"/>
  <c r="F149" i="18"/>
  <c r="C149" i="18"/>
  <c r="B149" i="18"/>
  <c r="A149" i="18"/>
  <c r="F148" i="18"/>
  <c r="C148" i="18"/>
  <c r="B148" i="18"/>
  <c r="A148" i="18"/>
  <c r="F147" i="18"/>
  <c r="C147" i="18"/>
  <c r="B147" i="18"/>
  <c r="A147" i="18"/>
  <c r="F146" i="18"/>
  <c r="C146" i="18"/>
  <c r="B146" i="18"/>
  <c r="A146" i="18"/>
  <c r="F145" i="18"/>
  <c r="C145" i="18"/>
  <c r="B145" i="18"/>
  <c r="A145" i="18"/>
  <c r="F144" i="18"/>
  <c r="F143" i="18"/>
  <c r="C143" i="18"/>
  <c r="B143" i="18"/>
  <c r="A143" i="18"/>
  <c r="F142" i="18"/>
  <c r="C142" i="18"/>
  <c r="B142" i="18"/>
  <c r="A142" i="18"/>
  <c r="F141" i="18"/>
  <c r="C141" i="18"/>
  <c r="B141" i="18"/>
  <c r="A141" i="18"/>
  <c r="F140" i="18"/>
  <c r="C140" i="18"/>
  <c r="B140" i="18"/>
  <c r="A140" i="18"/>
  <c r="F139" i="18"/>
  <c r="C139" i="18"/>
  <c r="B139" i="18"/>
  <c r="A139" i="18"/>
  <c r="F138" i="18"/>
  <c r="C138" i="18"/>
  <c r="B138" i="18"/>
  <c r="A138" i="18"/>
  <c r="F137" i="18"/>
  <c r="C137" i="18"/>
  <c r="B137" i="18"/>
  <c r="A137" i="18"/>
  <c r="F136" i="18"/>
  <c r="C136" i="18"/>
  <c r="B136" i="18"/>
  <c r="A136" i="18"/>
  <c r="F135" i="18"/>
  <c r="C135" i="18"/>
  <c r="B135" i="18"/>
  <c r="A135" i="18"/>
  <c r="F134" i="18"/>
  <c r="C134" i="18"/>
  <c r="B134" i="18"/>
  <c r="A134" i="18"/>
  <c r="F133" i="18"/>
  <c r="C133" i="18"/>
  <c r="B133" i="18"/>
  <c r="A133" i="18"/>
  <c r="F132" i="18"/>
  <c r="C132" i="18"/>
  <c r="B132" i="18"/>
  <c r="A132" i="18"/>
  <c r="F131" i="18"/>
  <c r="C131" i="18"/>
  <c r="B131" i="18"/>
  <c r="A131" i="18"/>
  <c r="F130" i="18"/>
  <c r="C130" i="18"/>
  <c r="B130" i="18"/>
  <c r="A130" i="18"/>
  <c r="F129" i="18"/>
  <c r="C129" i="18"/>
  <c r="B129" i="18"/>
  <c r="A129" i="18"/>
  <c r="F128" i="18"/>
  <c r="C128" i="18"/>
  <c r="B128" i="18"/>
  <c r="A128" i="18"/>
  <c r="F127" i="18"/>
  <c r="B127" i="18"/>
  <c r="A127" i="18"/>
  <c r="F126" i="18"/>
  <c r="C126" i="18"/>
  <c r="B126" i="18"/>
  <c r="A126" i="18"/>
  <c r="F125" i="18"/>
  <c r="C125" i="18"/>
  <c r="B125" i="18"/>
  <c r="A125" i="18"/>
  <c r="F124" i="18"/>
  <c r="C124" i="18"/>
  <c r="B124" i="18"/>
  <c r="A124" i="18"/>
  <c r="F123" i="18"/>
  <c r="C123" i="18"/>
  <c r="B123" i="18"/>
  <c r="A123" i="18"/>
  <c r="F122" i="18"/>
  <c r="C122" i="18"/>
  <c r="B122" i="18"/>
  <c r="A122" i="18"/>
  <c r="F121" i="18"/>
  <c r="C121" i="18"/>
  <c r="B121" i="18"/>
  <c r="A121" i="18"/>
  <c r="F120" i="18"/>
  <c r="C120" i="18"/>
  <c r="B120" i="18"/>
  <c r="A120" i="18"/>
  <c r="F119" i="18"/>
  <c r="C119" i="18"/>
  <c r="B119" i="18"/>
  <c r="A119" i="18"/>
  <c r="F118" i="18"/>
  <c r="C118" i="18"/>
  <c r="B118" i="18"/>
  <c r="A118" i="18"/>
  <c r="F117" i="18"/>
  <c r="C117" i="18"/>
  <c r="B117" i="18"/>
  <c r="A117" i="18"/>
  <c r="F116" i="18"/>
  <c r="C116" i="18"/>
  <c r="B116" i="18"/>
  <c r="A116" i="18"/>
  <c r="F115" i="18"/>
  <c r="C115" i="18"/>
  <c r="B115" i="18"/>
  <c r="A115" i="18"/>
  <c r="F114" i="18"/>
  <c r="C114" i="18"/>
  <c r="B114" i="18"/>
  <c r="A114" i="18"/>
  <c r="F113" i="18"/>
  <c r="C113" i="18"/>
  <c r="B113" i="18"/>
  <c r="A113" i="18"/>
  <c r="F112" i="18"/>
  <c r="C112" i="18"/>
  <c r="B112" i="18"/>
  <c r="A112" i="18"/>
  <c r="F111" i="18"/>
  <c r="C111" i="18"/>
  <c r="B111" i="18"/>
  <c r="A111" i="18"/>
  <c r="F110" i="18"/>
  <c r="C110" i="18"/>
  <c r="B110" i="18"/>
  <c r="A110" i="18"/>
  <c r="F109" i="18"/>
  <c r="C109" i="18"/>
  <c r="B109" i="18"/>
  <c r="A109" i="18"/>
  <c r="F108" i="18"/>
  <c r="C108" i="18"/>
  <c r="B108" i="18"/>
  <c r="A108" i="18"/>
  <c r="F107" i="18"/>
  <c r="C107" i="18"/>
  <c r="B107" i="18"/>
  <c r="A107" i="18"/>
  <c r="F106" i="18"/>
  <c r="C106" i="18"/>
  <c r="B106" i="18"/>
  <c r="A106" i="18"/>
  <c r="F105" i="18"/>
  <c r="C105" i="18"/>
  <c r="B105" i="18"/>
  <c r="A105" i="18"/>
  <c r="F104" i="18"/>
  <c r="C104" i="18"/>
  <c r="B104" i="18"/>
  <c r="A104" i="18"/>
  <c r="F103" i="18"/>
  <c r="C103" i="18"/>
  <c r="B103" i="18"/>
  <c r="A103" i="18"/>
  <c r="F102" i="18"/>
  <c r="C102" i="18"/>
  <c r="B102" i="18"/>
  <c r="A102" i="18"/>
  <c r="F101" i="18"/>
  <c r="B101" i="18"/>
  <c r="A101" i="18"/>
  <c r="F100" i="18"/>
  <c r="C100" i="18"/>
  <c r="B100" i="18"/>
  <c r="A100" i="18"/>
  <c r="F99" i="18"/>
  <c r="C99" i="18"/>
  <c r="B99" i="18"/>
  <c r="A99" i="18"/>
  <c r="F98" i="18"/>
  <c r="C98" i="18"/>
  <c r="B98" i="18"/>
  <c r="A98" i="18"/>
  <c r="F97" i="18"/>
  <c r="F96" i="18"/>
  <c r="C96" i="18"/>
  <c r="B96" i="18"/>
  <c r="A96" i="18"/>
  <c r="F95" i="18"/>
  <c r="C95" i="18"/>
  <c r="B95" i="18"/>
  <c r="A95" i="18"/>
  <c r="F94" i="18"/>
  <c r="C94" i="18"/>
  <c r="B94" i="18"/>
  <c r="A94" i="18"/>
  <c r="F93" i="18"/>
  <c r="C93" i="18"/>
  <c r="B93" i="18"/>
  <c r="A93" i="18"/>
  <c r="F92" i="18"/>
  <c r="C92" i="18"/>
  <c r="B92" i="18"/>
  <c r="A92" i="18"/>
  <c r="F91" i="18"/>
  <c r="C91" i="18"/>
  <c r="B91" i="18"/>
  <c r="A91" i="18"/>
  <c r="F90" i="18"/>
  <c r="C90" i="18"/>
  <c r="B90" i="18"/>
  <c r="A90" i="18"/>
  <c r="F89" i="18"/>
  <c r="C89" i="18"/>
  <c r="B89" i="18"/>
  <c r="A89" i="18"/>
  <c r="F88" i="18"/>
  <c r="C88" i="18"/>
  <c r="B88" i="18"/>
  <c r="A88" i="18"/>
  <c r="F87" i="18"/>
  <c r="C87" i="18"/>
  <c r="B87" i="18"/>
  <c r="A87" i="18"/>
  <c r="F86" i="18"/>
  <c r="C86" i="18"/>
  <c r="B86" i="18"/>
  <c r="A86" i="18"/>
  <c r="F85" i="18"/>
  <c r="C85" i="18"/>
  <c r="B85" i="18"/>
  <c r="A85" i="18"/>
  <c r="F84" i="18"/>
  <c r="C84" i="18"/>
  <c r="B84" i="18"/>
  <c r="A84" i="18"/>
  <c r="F83" i="18"/>
  <c r="C83" i="18"/>
  <c r="B83" i="18"/>
  <c r="A83" i="18"/>
  <c r="F82" i="18"/>
  <c r="C82" i="18"/>
  <c r="B82" i="18"/>
  <c r="A82" i="18"/>
  <c r="F81" i="18"/>
  <c r="C81" i="18"/>
  <c r="B81" i="18"/>
  <c r="A81" i="18"/>
  <c r="F80" i="18"/>
  <c r="C80" i="18"/>
  <c r="B80" i="18"/>
  <c r="A80" i="18"/>
  <c r="F79" i="18"/>
  <c r="B79" i="18"/>
  <c r="A79" i="18"/>
  <c r="F78" i="18"/>
  <c r="C78" i="18"/>
  <c r="B78" i="18"/>
  <c r="A78" i="18"/>
  <c r="F77" i="18"/>
  <c r="C77" i="18"/>
  <c r="B77" i="18"/>
  <c r="A77" i="18"/>
  <c r="F76" i="18"/>
  <c r="C76" i="18"/>
  <c r="B76" i="18"/>
  <c r="A76" i="18"/>
  <c r="F75" i="18"/>
  <c r="C75" i="18"/>
  <c r="B75" i="18"/>
  <c r="A75" i="18"/>
  <c r="F74" i="18"/>
  <c r="C74" i="18"/>
  <c r="B74" i="18"/>
  <c r="A74" i="18"/>
  <c r="F73" i="18"/>
  <c r="C73" i="18"/>
  <c r="B73" i="18"/>
  <c r="A73" i="18"/>
  <c r="F72" i="18"/>
  <c r="C72" i="18"/>
  <c r="B72" i="18"/>
  <c r="A72" i="18"/>
  <c r="F71" i="18"/>
  <c r="C71" i="18"/>
  <c r="B71" i="18"/>
  <c r="A71" i="18"/>
  <c r="F70" i="18"/>
  <c r="C70" i="18"/>
  <c r="B70" i="18"/>
  <c r="A70" i="18"/>
  <c r="F69" i="18"/>
  <c r="C69" i="18"/>
  <c r="B69" i="18"/>
  <c r="A69" i="18"/>
  <c r="F68" i="18"/>
  <c r="C68" i="18"/>
  <c r="B68" i="18"/>
  <c r="A68" i="18"/>
  <c r="F67" i="18"/>
  <c r="C67" i="18"/>
  <c r="B67" i="18"/>
  <c r="A67" i="18"/>
  <c r="F66" i="18"/>
  <c r="C66" i="18"/>
  <c r="B66" i="18"/>
  <c r="A66" i="18"/>
  <c r="F65" i="18"/>
  <c r="C65" i="18"/>
  <c r="B65" i="18"/>
  <c r="A65" i="18"/>
  <c r="F64" i="18"/>
  <c r="C64" i="18"/>
  <c r="B64" i="18"/>
  <c r="A64" i="18"/>
  <c r="F63" i="18"/>
  <c r="C63" i="18"/>
  <c r="B63" i="18"/>
  <c r="A63" i="18"/>
  <c r="F62" i="18"/>
  <c r="B62" i="18"/>
  <c r="A62" i="18"/>
  <c r="F61" i="18"/>
  <c r="C61" i="18"/>
  <c r="B61" i="18"/>
  <c r="A61" i="18"/>
  <c r="F60" i="18"/>
  <c r="C60" i="18"/>
  <c r="B60" i="18"/>
  <c r="A60" i="18"/>
  <c r="F59" i="18"/>
  <c r="C59" i="18"/>
  <c r="B59" i="18"/>
  <c r="A59" i="18"/>
  <c r="F58" i="18"/>
  <c r="C58" i="18"/>
  <c r="B58" i="18"/>
  <c r="A58" i="18"/>
  <c r="F57" i="18"/>
  <c r="C57" i="18"/>
  <c r="B57" i="18"/>
  <c r="A57" i="18"/>
  <c r="F56" i="18"/>
  <c r="C56" i="18"/>
  <c r="B56" i="18"/>
  <c r="A56" i="18"/>
  <c r="F55" i="18"/>
  <c r="C55" i="18"/>
  <c r="B55" i="18"/>
  <c r="A55" i="18"/>
  <c r="F54" i="18"/>
  <c r="C54" i="18"/>
  <c r="B54" i="18"/>
  <c r="A54" i="18"/>
  <c r="F53" i="18"/>
  <c r="C53" i="18"/>
  <c r="B53" i="18"/>
  <c r="A53" i="18"/>
  <c r="F52" i="18"/>
  <c r="C52" i="18"/>
  <c r="B52" i="18"/>
  <c r="A52" i="18"/>
  <c r="F51" i="18"/>
  <c r="C51" i="18"/>
  <c r="B51" i="18"/>
  <c r="A51" i="18"/>
  <c r="F50" i="18"/>
  <c r="C50" i="18"/>
  <c r="B50" i="18"/>
  <c r="A50" i="18"/>
  <c r="F49" i="18"/>
  <c r="C49" i="18"/>
  <c r="B49" i="18"/>
  <c r="A49" i="18"/>
  <c r="F48" i="18"/>
  <c r="C48" i="18"/>
  <c r="B48" i="18"/>
  <c r="A48" i="18"/>
  <c r="F47" i="18"/>
  <c r="C47" i="18"/>
  <c r="B47" i="18"/>
  <c r="A47" i="18"/>
  <c r="F46" i="18"/>
  <c r="C46" i="18"/>
  <c r="B46" i="18"/>
  <c r="A46" i="18"/>
  <c r="F45" i="18"/>
  <c r="C45" i="18"/>
  <c r="B45" i="18"/>
  <c r="A45" i="18"/>
  <c r="F44" i="18"/>
  <c r="C44" i="18"/>
  <c r="B44" i="18"/>
  <c r="A44" i="18"/>
  <c r="F43" i="18"/>
  <c r="C43" i="18"/>
  <c r="B43" i="18"/>
  <c r="A43" i="18"/>
  <c r="F42" i="18"/>
  <c r="C42" i="18"/>
  <c r="B42" i="18"/>
  <c r="A42" i="18"/>
  <c r="F41" i="18"/>
  <c r="C41" i="18"/>
  <c r="B41" i="18"/>
  <c r="A41" i="18"/>
  <c r="F40" i="18"/>
  <c r="C40" i="18"/>
  <c r="B40" i="18"/>
  <c r="A40" i="18"/>
  <c r="F39" i="18"/>
  <c r="C39" i="18"/>
  <c r="B39" i="18"/>
  <c r="A39" i="18"/>
  <c r="F38" i="18"/>
  <c r="F37" i="18"/>
  <c r="C37" i="18"/>
  <c r="B37" i="18"/>
  <c r="A37" i="18"/>
  <c r="F36" i="18"/>
  <c r="C36" i="18"/>
  <c r="B36" i="18"/>
  <c r="A36" i="18"/>
  <c r="F35" i="18"/>
  <c r="C35" i="18"/>
  <c r="B35" i="18"/>
  <c r="A35" i="18"/>
  <c r="F34" i="18"/>
  <c r="C34" i="18"/>
  <c r="B34" i="18"/>
  <c r="A34" i="18"/>
  <c r="F33" i="18"/>
  <c r="C33" i="18"/>
  <c r="B33" i="18"/>
  <c r="A33" i="18"/>
  <c r="F32" i="18"/>
  <c r="C32" i="18"/>
  <c r="B32" i="18"/>
  <c r="A32" i="18"/>
  <c r="F31" i="18"/>
  <c r="C31" i="18"/>
  <c r="B31" i="18"/>
  <c r="A31" i="18"/>
  <c r="F30" i="18"/>
  <c r="C30" i="18"/>
  <c r="B30" i="18"/>
  <c r="A30" i="18"/>
  <c r="F29" i="18"/>
  <c r="F28" i="18"/>
  <c r="C28" i="18"/>
  <c r="B28" i="18"/>
  <c r="A28" i="18"/>
  <c r="F27" i="18"/>
  <c r="C27" i="18"/>
  <c r="B27" i="18"/>
  <c r="A27" i="18"/>
  <c r="F26" i="18"/>
  <c r="F25" i="18"/>
  <c r="C25" i="18"/>
  <c r="B25" i="18"/>
  <c r="A25" i="18"/>
  <c r="F24" i="18"/>
  <c r="C24" i="18"/>
  <c r="B24" i="18"/>
  <c r="A24" i="18"/>
  <c r="F23" i="18"/>
  <c r="F22" i="18"/>
  <c r="F21" i="18"/>
  <c r="C21" i="18"/>
  <c r="B21" i="18"/>
  <c r="A21" i="18"/>
  <c r="F20" i="18"/>
  <c r="C20" i="18"/>
  <c r="B20" i="18"/>
  <c r="A20" i="18"/>
  <c r="F19" i="18"/>
  <c r="B19" i="18"/>
  <c r="A19" i="18"/>
  <c r="F18" i="18"/>
  <c r="C18" i="18"/>
  <c r="B18" i="18"/>
  <c r="A18" i="18"/>
  <c r="F17" i="18"/>
  <c r="C17" i="18"/>
  <c r="B17" i="18"/>
  <c r="A17" i="18"/>
  <c r="F16" i="18"/>
  <c r="C16" i="18"/>
  <c r="B16" i="18"/>
  <c r="A16" i="18"/>
  <c r="F15" i="18"/>
  <c r="F14" i="18"/>
  <c r="C14" i="18"/>
  <c r="B14" i="18"/>
  <c r="A14" i="18"/>
  <c r="F13" i="18"/>
  <c r="C13" i="18"/>
  <c r="B13" i="18"/>
  <c r="A13" i="18"/>
  <c r="F12" i="18"/>
  <c r="C12" i="18"/>
  <c r="B12" i="18"/>
  <c r="A12" i="18"/>
  <c r="F11" i="18"/>
  <c r="A11" i="18"/>
  <c r="F10" i="18"/>
  <c r="C10" i="18"/>
  <c r="B10" i="18"/>
  <c r="A10" i="18"/>
  <c r="F9" i="18"/>
  <c r="C9" i="18"/>
  <c r="B9" i="18"/>
  <c r="A9" i="18"/>
  <c r="F8" i="18"/>
  <c r="C8" i="18"/>
  <c r="B8" i="18"/>
  <c r="A8" i="18"/>
  <c r="F7" i="18"/>
  <c r="C7" i="18"/>
  <c r="B7" i="18"/>
  <c r="A7" i="18"/>
</calcChain>
</file>

<file path=xl/sharedStrings.xml><?xml version="1.0" encoding="utf-8"?>
<sst xmlns="http://schemas.openxmlformats.org/spreadsheetml/2006/main" count="80" uniqueCount="73">
  <si>
    <t>Situation</t>
  </si>
  <si>
    <t>Genre</t>
  </si>
  <si>
    <t>Points</t>
  </si>
  <si>
    <t>Circonférence (en cm)</t>
  </si>
  <si>
    <t>Méthodologie :</t>
  </si>
  <si>
    <t>Zone à bâtir</t>
  </si>
  <si>
    <t>Hors zone à bâtir</t>
  </si>
  <si>
    <t>Indice sanitaire</t>
  </si>
  <si>
    <t>Vigoureux</t>
  </si>
  <si>
    <t>Indice esthétique</t>
  </si>
  <si>
    <t>Beau sujet</t>
  </si>
  <si>
    <t>Nom commun</t>
  </si>
  <si>
    <t>Acer</t>
  </si>
  <si>
    <t>platanoïdes</t>
  </si>
  <si>
    <t>pseudoplatanus</t>
  </si>
  <si>
    <t>velutinum</t>
  </si>
  <si>
    <t>saccharinum</t>
  </si>
  <si>
    <t>cappadocicum</t>
  </si>
  <si>
    <t>Erable plane</t>
  </si>
  <si>
    <t>Erable sycomore</t>
  </si>
  <si>
    <t>Erable d'Asie</t>
  </si>
  <si>
    <t>Erable argenté</t>
  </si>
  <si>
    <t>Erable de Cappadoce</t>
  </si>
  <si>
    <t>Erable plane (synonyme)</t>
  </si>
  <si>
    <t>Platanus</t>
  </si>
  <si>
    <t>orientalis</t>
  </si>
  <si>
    <t>Pin noir</t>
  </si>
  <si>
    <t>Pinus</t>
  </si>
  <si>
    <t>nigra</t>
  </si>
  <si>
    <t xml:space="preserve">2. Valeur de l'état sanitaire </t>
  </si>
  <si>
    <t>4. Valeur de la situation du bien-fonds</t>
  </si>
  <si>
    <t xml:space="preserve">3. Valeur esthétique </t>
  </si>
  <si>
    <t>Platane d'Orient</t>
  </si>
  <si>
    <t>Espèce</t>
  </si>
  <si>
    <t>Motif</t>
  </si>
  <si>
    <t>Pas de risque mécanique</t>
  </si>
  <si>
    <t>Risque mineur</t>
  </si>
  <si>
    <t>Risque majeur</t>
  </si>
  <si>
    <t>Danger immédiat</t>
  </si>
  <si>
    <t>…</t>
  </si>
  <si>
    <t>Typique</t>
  </si>
  <si>
    <t xml:space="preserve">Sans intérêt </t>
  </si>
  <si>
    <r>
      <rPr>
        <sz val="11"/>
        <color theme="1"/>
        <rFont val="Calibri"/>
        <family val="2"/>
      </rPr>
      <t>≤</t>
    </r>
    <r>
      <rPr>
        <sz val="11"/>
        <color theme="1"/>
        <rFont val="Calibri"/>
        <family val="2"/>
        <scheme val="minor"/>
      </rPr>
      <t>30</t>
    </r>
  </si>
  <si>
    <t>Peu ou pas de vigueur</t>
  </si>
  <si>
    <t>Valeur de l'essence</t>
  </si>
  <si>
    <t>1. Valeur de l'essence</t>
  </si>
  <si>
    <t>pinsapo</t>
  </si>
  <si>
    <t xml:space="preserve">Sapin d'Espagne </t>
  </si>
  <si>
    <t>Alnus</t>
  </si>
  <si>
    <t>incana</t>
  </si>
  <si>
    <t>Aulne blanc</t>
  </si>
  <si>
    <t>Juniperus</t>
  </si>
  <si>
    <t>virginiana</t>
  </si>
  <si>
    <t>Genévrier de Virginie</t>
  </si>
  <si>
    <t>Epicéa commun</t>
  </si>
  <si>
    <t>babylonica</t>
  </si>
  <si>
    <t>Saule pleureur</t>
  </si>
  <si>
    <t>Tsuga</t>
  </si>
  <si>
    <t>diversifolia</t>
  </si>
  <si>
    <t>Pruche du Japon</t>
  </si>
  <si>
    <t>Note climat</t>
  </si>
  <si>
    <t>Cyprès commun</t>
  </si>
  <si>
    <t>macedonia trojana</t>
  </si>
  <si>
    <t>Faux cyprès de Lawson</t>
  </si>
  <si>
    <t>Mélèze commun</t>
  </si>
  <si>
    <t>Note biodiversité (ARBREM)</t>
  </si>
  <si>
    <t>6. Indice de circonférence du tronc calculée à 1 m du sol</t>
  </si>
  <si>
    <t>Evénement naturel*</t>
  </si>
  <si>
    <t>5. Motif de dérogation ou événement naturel</t>
  </si>
  <si>
    <t>Impératif de construction ou d'aménagement (art. 15 al. 1 let. c LPrPNP)</t>
  </si>
  <si>
    <t>* uniquement pour les arbres remarquables (art. 20 al. 1 RLPrPNP)</t>
  </si>
  <si>
    <t xml:space="preserve">Taxe compensatoire (CHF) = valeur de l'essence x (valeur de l'état sanitaire + valeur esthétique) x valeur de la situation du bien-fonds x motif de dérogation ou événement naturel x indice de circonférence du tronc </t>
  </si>
  <si>
    <t>Calcul de la taxe compensatoire dans les cas où la suppression d'un arbre est requise pour des motifs d'aménagement et de construction et que la compensation en nature est impossible (art. 21 al. 10 RLPrPNP)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</si>
</sst>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u val="double"/>
      <sz val="11"/>
      <color theme="1"/>
      <name val="Calibri"/>
      <family val="2"/>
      <scheme val="minor"/>
    </font>
    <font>
      <sz val="10"/>
      <color theme="1"/>
      <name val="Calibri"/>
      <family val="2"/>
      <scheme val="minor"/>
    </font>
    <font>
      <sz val="11"/>
      <color theme="1"/>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center" vertical="center"/>
    </xf>
    <xf numFmtId="0" fontId="0" fillId="0" borderId="0" xfId="0" applyBorder="1"/>
    <xf numFmtId="0" fontId="0" fillId="0" borderId="3" xfId="0" applyBorder="1"/>
    <xf numFmtId="0" fontId="0" fillId="0" borderId="0" xfId="0" applyBorder="1" applyAlignment="1">
      <alignment horizontal="center" vertical="center"/>
    </xf>
    <xf numFmtId="0" fontId="0" fillId="0" borderId="0" xfId="0" applyBorder="1" applyAlignment="1"/>
    <xf numFmtId="0" fontId="3" fillId="0" borderId="0" xfId="0" applyFont="1"/>
    <xf numFmtId="0" fontId="5" fillId="0" borderId="0" xfId="0" applyFont="1"/>
    <xf numFmtId="0" fontId="0" fillId="0" borderId="3"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left"/>
    </xf>
    <xf numFmtId="0" fontId="0" fillId="0" borderId="0" xfId="0" applyAlignment="1">
      <alignment wrapText="1"/>
    </xf>
    <xf numFmtId="0" fontId="0" fillId="0" borderId="0" xfId="0" applyAlignment="1">
      <alignment horizontal="left"/>
    </xf>
    <xf numFmtId="0" fontId="2" fillId="0" borderId="2" xfId="0" applyFont="1" applyBorder="1" applyAlignment="1">
      <alignment wrapText="1"/>
    </xf>
    <xf numFmtId="0" fontId="0" fillId="0" borderId="3" xfId="0" applyBorder="1" applyAlignment="1">
      <alignment horizontal="center"/>
    </xf>
    <xf numFmtId="0" fontId="2" fillId="0" borderId="1" xfId="0" applyFont="1" applyBorder="1" applyAlignment="1"/>
    <xf numFmtId="0" fontId="2" fillId="0" borderId="2" xfId="0" applyFont="1" applyBorder="1" applyAlignment="1"/>
    <xf numFmtId="0" fontId="2" fillId="0" borderId="6" xfId="0" applyFont="1" applyBorder="1" applyAlignment="1">
      <alignment horizontal="left"/>
    </xf>
    <xf numFmtId="0" fontId="2" fillId="0" borderId="7" xfId="0" applyFont="1" applyBorder="1" applyAlignment="1"/>
    <xf numFmtId="0" fontId="2" fillId="0" borderId="7" xfId="0" applyFont="1" applyBorder="1" applyAlignment="1">
      <alignment wrapText="1"/>
    </xf>
    <xf numFmtId="0" fontId="0" fillId="0" borderId="4" xfId="0" applyBorder="1" applyAlignment="1">
      <alignment horizontal="center" vertical="center"/>
    </xf>
    <xf numFmtId="0" fontId="0" fillId="0" borderId="3" xfId="0" applyBorder="1" applyAlignment="1">
      <alignment wrapText="1"/>
    </xf>
    <xf numFmtId="0" fontId="0" fillId="0" borderId="3" xfId="0" applyFill="1" applyBorder="1"/>
    <xf numFmtId="0" fontId="0" fillId="0" borderId="0" xfId="0" applyFill="1"/>
    <xf numFmtId="49" fontId="0" fillId="0" borderId="3" xfId="0" applyNumberFormat="1" applyFill="1" applyBorder="1"/>
    <xf numFmtId="0" fontId="0" fillId="3" borderId="3" xfId="0" applyFont="1" applyFill="1" applyBorder="1" applyAlignment="1">
      <alignment horizontal="center" vertical="center"/>
    </xf>
    <xf numFmtId="0" fontId="0" fillId="0" borderId="0" xfId="0" applyBorder="1" applyAlignment="1">
      <alignment horizontal="left" vertical="center"/>
    </xf>
    <xf numFmtId="0" fontId="0" fillId="3" borderId="3" xfId="0" applyFill="1" applyBorder="1" applyAlignment="1">
      <alignment horizontal="left" wrapText="1"/>
    </xf>
    <xf numFmtId="0" fontId="0" fillId="2" borderId="3" xfId="0" applyFill="1" applyBorder="1" applyAlignment="1">
      <alignment horizontal="center" vertical="center"/>
    </xf>
    <xf numFmtId="0" fontId="0" fillId="3" borderId="3" xfId="0" applyFill="1" applyBorder="1" applyAlignment="1">
      <alignment horizontal="center" vertical="center" wrapText="1"/>
    </xf>
    <xf numFmtId="0" fontId="6" fillId="0" borderId="0" xfId="0" applyFont="1" applyBorder="1" applyAlignment="1">
      <alignment wrapText="1"/>
    </xf>
    <xf numFmtId="0" fontId="2" fillId="0" borderId="0" xfId="0" applyFont="1" applyBorder="1" applyAlignment="1"/>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0" fillId="0" borderId="3" xfId="0" applyFill="1" applyBorder="1" applyAlignment="1">
      <alignment horizontal="center" vertical="center"/>
    </xf>
    <xf numFmtId="0" fontId="1" fillId="0" borderId="3" xfId="0" applyFont="1" applyFill="1" applyBorder="1" applyAlignment="1">
      <alignment horizontal="center" vertical="center"/>
    </xf>
    <xf numFmtId="0" fontId="2" fillId="0" borderId="0" xfId="0" applyFont="1" applyBorder="1" applyAlignment="1">
      <alignment wrapText="1"/>
    </xf>
    <xf numFmtId="0" fontId="1" fillId="0" borderId="0" xfId="0" applyFont="1" applyAlignment="1">
      <alignment vertical="top"/>
    </xf>
    <xf numFmtId="0" fontId="4" fillId="0" borderId="0" xfId="0" applyFont="1" applyAlignment="1">
      <alignment horizontal="left" vertical="top" wrapText="1"/>
    </xf>
    <xf numFmtId="0" fontId="0" fillId="3" borderId="5" xfId="0" applyFont="1" applyFill="1" applyBorder="1" applyAlignment="1">
      <alignment horizontal="center" vertical="center"/>
    </xf>
    <xf numFmtId="0" fontId="4" fillId="0" borderId="0" xfId="0" applyFont="1" applyAlignment="1">
      <alignment horizontal="left" vertical="top"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NA_BIODIV/12%20Biotopes_geotopes_espaces%20proteges/02_Communes/Lausanne/A_Patrimoine_arbore/Projet_reglement_2023/20230505_ClassementEssen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ue Soupe"/>
      <sheetName val="Feuil1"/>
      <sheetName val="Liste Genève"/>
      <sheetName val="Liste publique"/>
    </sheetNames>
    <sheetDataSet>
      <sheetData sheetId="0">
        <row r="8">
          <cell r="A8" t="str">
            <v>Acer</v>
          </cell>
          <cell r="B8" t="str">
            <v>lobelli</v>
          </cell>
        </row>
        <row r="9">
          <cell r="A9" t="str">
            <v>Acer</v>
          </cell>
          <cell r="B9" t="str">
            <v>rubrum</v>
          </cell>
          <cell r="M9" t="str">
            <v>Erable rouge</v>
          </cell>
        </row>
        <row r="10">
          <cell r="A10" t="str">
            <v>Acer</v>
          </cell>
          <cell r="B10" t="str">
            <v>buergerianum</v>
          </cell>
          <cell r="M10" t="str">
            <v>Erable trident</v>
          </cell>
        </row>
        <row r="11">
          <cell r="A11" t="str">
            <v>Acer</v>
          </cell>
          <cell r="B11" t="str">
            <v>campestre</v>
          </cell>
          <cell r="M11" t="str">
            <v>Erable champêtre</v>
          </cell>
        </row>
        <row r="12">
          <cell r="A12" t="str">
            <v>Acer</v>
          </cell>
          <cell r="B12" t="str">
            <v>davidii</v>
          </cell>
          <cell r="M12" t="str">
            <v>Erable du Père David</v>
          </cell>
        </row>
        <row r="13">
          <cell r="A13" t="str">
            <v>Acer</v>
          </cell>
          <cell r="B13" t="str">
            <v>freemanii (x)</v>
          </cell>
          <cell r="M13" t="str">
            <v>Erable de Freeman</v>
          </cell>
        </row>
        <row r="15">
          <cell r="A15" t="str">
            <v>Acer</v>
          </cell>
          <cell r="B15" t="str">
            <v>opalus</v>
          </cell>
          <cell r="M15" t="str">
            <v>Erable à feuilles d'Obier</v>
          </cell>
        </row>
        <row r="16">
          <cell r="A16" t="str">
            <v>Acer</v>
          </cell>
          <cell r="B16" t="str">
            <v>rufinerve</v>
          </cell>
          <cell r="M16" t="str">
            <v>Erable à feuilles de vigne</v>
          </cell>
        </row>
        <row r="17">
          <cell r="A17" t="str">
            <v>Acer</v>
          </cell>
          <cell r="B17" t="str">
            <v>monspessulanum</v>
          </cell>
          <cell r="M17" t="str">
            <v>Erable de Montpellier</v>
          </cell>
        </row>
        <row r="18">
          <cell r="A18" t="str">
            <v>Acer</v>
          </cell>
          <cell r="B18" t="str">
            <v>griseum</v>
          </cell>
          <cell r="M18" t="str">
            <v>Erable à écorce de papier</v>
          </cell>
        </row>
        <row r="19">
          <cell r="A19" t="str">
            <v>Acer</v>
          </cell>
          <cell r="B19" t="str">
            <v>tataricum</v>
          </cell>
          <cell r="M19" t="str">
            <v>Erable de Tartarie</v>
          </cell>
        </row>
        <row r="20">
          <cell r="A20" t="str">
            <v>Acer</v>
          </cell>
          <cell r="B20" t="str">
            <v>triflorum</v>
          </cell>
          <cell r="M20" t="str">
            <v>Erable à trois fleurs</v>
          </cell>
        </row>
        <row r="21">
          <cell r="A21" t="str">
            <v>Aesculus</v>
          </cell>
          <cell r="B21" t="str">
            <v>hippocastanum</v>
          </cell>
          <cell r="M21" t="str">
            <v>Marronnier d'Inde</v>
          </cell>
        </row>
        <row r="22">
          <cell r="A22" t="str">
            <v>Aesculus</v>
          </cell>
          <cell r="B22" t="str">
            <v>carnea (x)</v>
          </cell>
          <cell r="M22" t="str">
            <v>Marronnier à fleurs rouges</v>
          </cell>
        </row>
        <row r="23">
          <cell r="A23" t="str">
            <v>Aesculus</v>
          </cell>
          <cell r="B23" t="str">
            <v>flava</v>
          </cell>
          <cell r="M23" t="str">
            <v>Pavier jaune</v>
          </cell>
        </row>
        <row r="24">
          <cell r="A24" t="str">
            <v>Aesculus</v>
          </cell>
          <cell r="B24" t="str">
            <v>pavia</v>
          </cell>
          <cell r="M24" t="str">
            <v>Pavier rouge</v>
          </cell>
        </row>
        <row r="25">
          <cell r="A25" t="str">
            <v>Aesculus</v>
          </cell>
          <cell r="B25" t="str">
            <v>parviflora</v>
          </cell>
          <cell r="M25" t="str">
            <v>Pavier blanc</v>
          </cell>
        </row>
        <row r="27">
          <cell r="A27" t="str">
            <v>Albizia</v>
          </cell>
          <cell r="B27" t="str">
            <v>julibrissin</v>
          </cell>
          <cell r="M27" t="str">
            <v>Albizia, arbre à soie, acacias de Constantinople</v>
          </cell>
        </row>
        <row r="28">
          <cell r="A28" t="str">
            <v>Alnus</v>
          </cell>
          <cell r="B28" t="str">
            <v>glutinosa</v>
          </cell>
          <cell r="M28" t="str">
            <v>Aulne glutineux</v>
          </cell>
        </row>
        <row r="29">
          <cell r="A29" t="str">
            <v>Alnus</v>
          </cell>
          <cell r="B29" t="str">
            <v>cordata</v>
          </cell>
          <cell r="M29" t="str">
            <v>Aulne cordiforme, aulne de Corse</v>
          </cell>
        </row>
        <row r="30">
          <cell r="A30" t="str">
            <v>Alnus</v>
          </cell>
          <cell r="B30" t="str">
            <v>subcordata</v>
          </cell>
          <cell r="M30" t="str">
            <v>Aulne du Caucase</v>
          </cell>
        </row>
        <row r="32">
          <cell r="A32" t="str">
            <v>Amelanchier</v>
          </cell>
          <cell r="B32" t="str">
            <v>laevis</v>
          </cell>
          <cell r="M32" t="str">
            <v>Amélanchier lisse</v>
          </cell>
        </row>
        <row r="34">
          <cell r="A34" t="str">
            <v>Arbutus</v>
          </cell>
          <cell r="B34" t="str">
            <v>unedo</v>
          </cell>
          <cell r="M34" t="str">
            <v>Arbousier</v>
          </cell>
        </row>
        <row r="35">
          <cell r="A35" t="str">
            <v>Betula</v>
          </cell>
          <cell r="B35" t="str">
            <v>pendula</v>
          </cell>
          <cell r="M35" t="str">
            <v>Bouleau verruqueux</v>
          </cell>
        </row>
        <row r="36">
          <cell r="A36" t="str">
            <v>Betula</v>
          </cell>
          <cell r="B36" t="str">
            <v>pubescens</v>
          </cell>
          <cell r="M36" t="str">
            <v>Bouleau pubescent</v>
          </cell>
        </row>
        <row r="37">
          <cell r="A37" t="str">
            <v>Betula</v>
          </cell>
          <cell r="B37" t="str">
            <v>papyrifera</v>
          </cell>
          <cell r="M37" t="str">
            <v>Bouleau à papier</v>
          </cell>
        </row>
        <row r="38">
          <cell r="A38" t="str">
            <v>Betula</v>
          </cell>
          <cell r="B38" t="str">
            <v>nigra</v>
          </cell>
          <cell r="M38" t="str">
            <v>Bouleau noir</v>
          </cell>
        </row>
        <row r="39">
          <cell r="A39" t="str">
            <v>Betula</v>
          </cell>
          <cell r="B39" t="str">
            <v>utilis</v>
          </cell>
          <cell r="M39" t="str">
            <v>Bouleau de l'Himalaya</v>
          </cell>
        </row>
        <row r="40">
          <cell r="A40" t="str">
            <v>Betula</v>
          </cell>
          <cell r="B40" t="str">
            <v>albosinensis</v>
          </cell>
          <cell r="M40" t="str">
            <v>Bouleau de Chine</v>
          </cell>
        </row>
        <row r="41">
          <cell r="A41" t="str">
            <v>Carpinus</v>
          </cell>
          <cell r="B41" t="str">
            <v>betulus</v>
          </cell>
          <cell r="M41" t="str">
            <v>Charme, charmille</v>
          </cell>
        </row>
        <row r="42">
          <cell r="A42" t="str">
            <v>Carpinus</v>
          </cell>
          <cell r="B42" t="str">
            <v>orientalis</v>
          </cell>
          <cell r="M42" t="str">
            <v>Charme d'Orient</v>
          </cell>
        </row>
        <row r="43">
          <cell r="A43" t="str">
            <v>Castanea</v>
          </cell>
          <cell r="B43" t="str">
            <v>sativa</v>
          </cell>
          <cell r="M43" t="str">
            <v>Châtaignier</v>
          </cell>
        </row>
        <row r="44">
          <cell r="A44" t="str">
            <v>Celtis</v>
          </cell>
          <cell r="B44" t="str">
            <v>australis</v>
          </cell>
          <cell r="M44" t="str">
            <v>Micocoulier de Provence</v>
          </cell>
        </row>
        <row r="45">
          <cell r="A45" t="str">
            <v>Celtis</v>
          </cell>
          <cell r="B45" t="str">
            <v>occidentalis</v>
          </cell>
          <cell r="M45" t="str">
            <v>Micocoulier occidental</v>
          </cell>
        </row>
        <row r="46">
          <cell r="A46" t="str">
            <v>Celtis</v>
          </cell>
          <cell r="B46" t="str">
            <v>caucasica</v>
          </cell>
          <cell r="M46" t="str">
            <v>Micocoulier du Caucase</v>
          </cell>
        </row>
        <row r="47">
          <cell r="A47" t="str">
            <v>Cercidiphyllum</v>
          </cell>
          <cell r="B47" t="str">
            <v>japonicum</v>
          </cell>
          <cell r="M47" t="str">
            <v>Arbre au caramel</v>
          </cell>
        </row>
        <row r="48">
          <cell r="A48" t="str">
            <v>Cercis</v>
          </cell>
          <cell r="B48" t="str">
            <v>siliquastrum</v>
          </cell>
          <cell r="M48" t="str">
            <v>Arbre de Judée</v>
          </cell>
        </row>
        <row r="49">
          <cell r="A49" t="str">
            <v>Cercis</v>
          </cell>
          <cell r="B49" t="str">
            <v>canadensis</v>
          </cell>
          <cell r="M49" t="str">
            <v>Gainier du Canada</v>
          </cell>
        </row>
        <row r="50">
          <cell r="A50" t="str">
            <v>Chionanthus</v>
          </cell>
          <cell r="B50" t="str">
            <v>virginicus</v>
          </cell>
          <cell r="M50" t="str">
            <v>Arbre à franges, Chionanthe de Virginie</v>
          </cell>
        </row>
        <row r="51">
          <cell r="A51" t="str">
            <v>Chionanthus</v>
          </cell>
          <cell r="B51" t="str">
            <v>retusus</v>
          </cell>
          <cell r="M51" t="str">
            <v>Arbre à franges de Chine</v>
          </cell>
        </row>
        <row r="52">
          <cell r="A52" t="str">
            <v>Cladrastis</v>
          </cell>
          <cell r="B52" t="str">
            <v>kentukea</v>
          </cell>
          <cell r="M52" t="str">
            <v>Virgilier à bois jaune</v>
          </cell>
        </row>
        <row r="53">
          <cell r="A53" t="str">
            <v>Cornus</v>
          </cell>
          <cell r="B53" t="str">
            <v>mas</v>
          </cell>
          <cell r="M53" t="str">
            <v>Cornouiller mâle</v>
          </cell>
        </row>
        <row r="54">
          <cell r="A54" t="str">
            <v>Corylus</v>
          </cell>
          <cell r="B54" t="str">
            <v>colurna</v>
          </cell>
          <cell r="M54" t="str">
            <v>Noisetier de Byzance</v>
          </cell>
        </row>
        <row r="55">
          <cell r="A55" t="str">
            <v>Cotinus</v>
          </cell>
          <cell r="B55" t="str">
            <v>coggygria</v>
          </cell>
          <cell r="M55" t="str">
            <v>Arbre à perruques</v>
          </cell>
        </row>
        <row r="56">
          <cell r="A56" t="str">
            <v>Crataegus</v>
          </cell>
          <cell r="B56" t="str">
            <v>monogyna</v>
          </cell>
          <cell r="M56" t="str">
            <v>Aubépine monogyne</v>
          </cell>
        </row>
        <row r="57">
          <cell r="A57" t="str">
            <v>Crataegus</v>
          </cell>
          <cell r="B57" t="str">
            <v>lavalleei (x)</v>
          </cell>
          <cell r="M57" t="str">
            <v>Crataegus de Lavallée</v>
          </cell>
        </row>
        <row r="58">
          <cell r="A58" t="str">
            <v>Crataegus</v>
          </cell>
          <cell r="B58" t="str">
            <v>media (x)</v>
          </cell>
          <cell r="M58" t="str">
            <v>Aubépine rouge</v>
          </cell>
        </row>
        <row r="59">
          <cell r="A59" t="str">
            <v>Crataegus</v>
          </cell>
          <cell r="B59" t="str">
            <v>persimilis (x)</v>
          </cell>
          <cell r="M59" t="str">
            <v>Aubépine à feuilles de prunier</v>
          </cell>
        </row>
        <row r="60">
          <cell r="A60" t="str">
            <v>Crataegus</v>
          </cell>
          <cell r="B60" t="str">
            <v>laevigata</v>
          </cell>
          <cell r="M60" t="str">
            <v>Aubépine épineuse</v>
          </cell>
        </row>
        <row r="61">
          <cell r="A61" t="str">
            <v>Cydonia</v>
          </cell>
          <cell r="B61" t="str">
            <v>oblonga</v>
          </cell>
          <cell r="M61" t="str">
            <v>Cognassier</v>
          </cell>
        </row>
        <row r="62">
          <cell r="A62" t="str">
            <v>Davidia</v>
          </cell>
          <cell r="B62" t="str">
            <v>involucrata</v>
          </cell>
          <cell r="M62" t="str">
            <v>Arbre aux mouchoirs</v>
          </cell>
        </row>
        <row r="63">
          <cell r="A63" t="str">
            <v>Diospyros</v>
          </cell>
          <cell r="B63" t="str">
            <v>kaki</v>
          </cell>
          <cell r="M63" t="str">
            <v>Plaqueminier, kaki</v>
          </cell>
        </row>
        <row r="64">
          <cell r="A64" t="str">
            <v>Elaeagnus</v>
          </cell>
          <cell r="B64" t="str">
            <v>angustifolia</v>
          </cell>
          <cell r="M64" t="str">
            <v>Olivier de Bohême</v>
          </cell>
        </row>
        <row r="65">
          <cell r="A65" t="str">
            <v>Eriobotrya</v>
          </cell>
          <cell r="B65" t="str">
            <v>japonica</v>
          </cell>
          <cell r="M65" t="str">
            <v>Néflier du Japon</v>
          </cell>
        </row>
        <row r="66">
          <cell r="A66" t="str">
            <v>Fagus</v>
          </cell>
          <cell r="B66" t="str">
            <v>sylvatica</v>
          </cell>
          <cell r="M66" t="str">
            <v>Hêtre commun</v>
          </cell>
        </row>
        <row r="67">
          <cell r="A67" t="str">
            <v>Fagus</v>
          </cell>
          <cell r="B67" t="str">
            <v>orientalis</v>
          </cell>
          <cell r="M67" t="str">
            <v>Hêtre du Caucase</v>
          </cell>
        </row>
        <row r="68">
          <cell r="A68" t="str">
            <v>Fraxinus</v>
          </cell>
          <cell r="B68" t="str">
            <v>excelsior</v>
          </cell>
          <cell r="M68" t="str">
            <v>Frêne commun</v>
          </cell>
        </row>
        <row r="69">
          <cell r="A69" t="str">
            <v>Fraxinus</v>
          </cell>
          <cell r="B69" t="str">
            <v>angustifolia</v>
          </cell>
          <cell r="M69" t="str">
            <v>Frêne à feuilles étroites</v>
          </cell>
        </row>
        <row r="70">
          <cell r="A70" t="str">
            <v>Fraxinus</v>
          </cell>
          <cell r="B70" t="str">
            <v>oxyphylla</v>
          </cell>
          <cell r="M70" t="str">
            <v>Frêne à feuilles étroites (synonyme)</v>
          </cell>
        </row>
        <row r="71">
          <cell r="A71" t="str">
            <v>Fraxinus</v>
          </cell>
          <cell r="B71" t="str">
            <v>ornus</v>
          </cell>
          <cell r="M71" t="str">
            <v>Frêne à fleurs</v>
          </cell>
        </row>
        <row r="72">
          <cell r="A72" t="str">
            <v>Gleditsia</v>
          </cell>
          <cell r="B72" t="str">
            <v>triacanthos</v>
          </cell>
          <cell r="M72" t="str">
            <v>Févier d'Amérique</v>
          </cell>
        </row>
        <row r="73">
          <cell r="A73" t="str">
            <v>Gymnocladus</v>
          </cell>
          <cell r="B73" t="str">
            <v>dioica</v>
          </cell>
          <cell r="M73" t="str">
            <v>Chicot du Canada</v>
          </cell>
        </row>
        <row r="74">
          <cell r="A74" t="str">
            <v>Ilex</v>
          </cell>
          <cell r="B74" t="str">
            <v>aquifolium</v>
          </cell>
          <cell r="M74" t="str">
            <v>Houx</v>
          </cell>
        </row>
        <row r="75">
          <cell r="A75" t="str">
            <v>Juglans</v>
          </cell>
          <cell r="B75" t="str">
            <v>nigra</v>
          </cell>
          <cell r="M75" t="str">
            <v>Noyer noir</v>
          </cell>
        </row>
        <row r="76">
          <cell r="A76" t="str">
            <v>Juglans</v>
          </cell>
          <cell r="B76" t="str">
            <v>regia</v>
          </cell>
          <cell r="M76" t="str">
            <v>Noyer commun</v>
          </cell>
        </row>
        <row r="77">
          <cell r="A77" t="str">
            <v>Koelreuteria</v>
          </cell>
          <cell r="B77" t="str">
            <v>bipinata</v>
          </cell>
          <cell r="M77" t="str">
            <v>Savonnier élégant</v>
          </cell>
        </row>
        <row r="78">
          <cell r="A78" t="str">
            <v>Koelreuteria</v>
          </cell>
          <cell r="B78" t="str">
            <v>paniculata</v>
          </cell>
          <cell r="M78" t="str">
            <v>Savonnier</v>
          </cell>
        </row>
        <row r="79">
          <cell r="A79" t="str">
            <v>Lagerstroemia</v>
          </cell>
          <cell r="B79" t="str">
            <v>indica</v>
          </cell>
          <cell r="M79" t="str">
            <v>Lilas d'Inde</v>
          </cell>
        </row>
        <row r="80">
          <cell r="A80" t="str">
            <v>Ligustrum</v>
          </cell>
          <cell r="B80" t="str">
            <v>ibota</v>
          </cell>
          <cell r="M80" t="str">
            <v>Troène ibota</v>
          </cell>
        </row>
        <row r="81">
          <cell r="A81" t="str">
            <v>Ligustrum</v>
          </cell>
          <cell r="B81" t="str">
            <v>japonicum</v>
          </cell>
          <cell r="M81" t="str">
            <v>Troène du Japon</v>
          </cell>
        </row>
        <row r="82">
          <cell r="A82" t="str">
            <v>Liquidambar</v>
          </cell>
          <cell r="B82" t="str">
            <v>styraciflua</v>
          </cell>
          <cell r="M82" t="str">
            <v>Copalme d'Amérique</v>
          </cell>
        </row>
        <row r="83">
          <cell r="A83" t="str">
            <v>Liquidambar</v>
          </cell>
          <cell r="B83" t="str">
            <v>orientalis</v>
          </cell>
          <cell r="M83" t="str">
            <v>Copalme d'Orient</v>
          </cell>
        </row>
        <row r="84">
          <cell r="A84" t="str">
            <v>Liriodendron</v>
          </cell>
          <cell r="B84" t="str">
            <v>tulipifera</v>
          </cell>
          <cell r="M84" t="str">
            <v>Tulipier</v>
          </cell>
        </row>
        <row r="85">
          <cell r="A85" t="str">
            <v>Maclura</v>
          </cell>
          <cell r="B85" t="str">
            <v>pomifera</v>
          </cell>
          <cell r="M85" t="str">
            <v>Oranger des Osages</v>
          </cell>
        </row>
        <row r="86">
          <cell r="A86" t="str">
            <v>Magnolia</v>
          </cell>
          <cell r="B86" t="str">
            <v>grandiflora</v>
          </cell>
          <cell r="M86" t="str">
            <v>Magnolia à grandes fleurs</v>
          </cell>
        </row>
        <row r="87">
          <cell r="A87" t="str">
            <v>Magnolia</v>
          </cell>
          <cell r="B87" t="str">
            <v>Kobus</v>
          </cell>
          <cell r="M87" t="str">
            <v>Magnolia de Kobé</v>
          </cell>
        </row>
        <row r="88">
          <cell r="A88" t="str">
            <v>Magnolia</v>
          </cell>
          <cell r="B88" t="str">
            <v>loebneri (x)</v>
          </cell>
          <cell r="M88" t="str">
            <v>Magnolia de Loebner</v>
          </cell>
        </row>
        <row r="89">
          <cell r="A89" t="str">
            <v>Magnolia</v>
          </cell>
          <cell r="B89" t="str">
            <v>soulangeana (x)</v>
          </cell>
          <cell r="M89" t="str">
            <v>Magnolia de Soulange</v>
          </cell>
        </row>
        <row r="90">
          <cell r="A90" t="str">
            <v>Magnolia</v>
          </cell>
          <cell r="B90" t="str">
            <v>'Suzan'</v>
          </cell>
          <cell r="M90" t="str">
            <v>Magnolia de Kobé</v>
          </cell>
        </row>
        <row r="91">
          <cell r="A91" t="str">
            <v>Malus</v>
          </cell>
          <cell r="B91" t="str">
            <v>trilobata</v>
          </cell>
          <cell r="M91" t="str">
            <v>Pommier à feuilles trilobées</v>
          </cell>
        </row>
        <row r="92">
          <cell r="A92" t="str">
            <v>Malus</v>
          </cell>
          <cell r="B92" t="str">
            <v>spp.</v>
          </cell>
          <cell r="M92" t="str">
            <v>Pommier</v>
          </cell>
        </row>
        <row r="93">
          <cell r="A93" t="str">
            <v>Malus</v>
          </cell>
          <cell r="B93" t="str">
            <v>domestica</v>
          </cell>
          <cell r="M93" t="str">
            <v>Pommier commun</v>
          </cell>
        </row>
        <row r="94">
          <cell r="A94" t="str">
            <v>Malus</v>
          </cell>
          <cell r="B94" t="str">
            <v>sylvestris</v>
          </cell>
          <cell r="M94" t="str">
            <v>Pommier sauvage</v>
          </cell>
        </row>
        <row r="95">
          <cell r="A95" t="str">
            <v>Mespilus</v>
          </cell>
          <cell r="B95" t="str">
            <v>germanica</v>
          </cell>
          <cell r="M95" t="str">
            <v>Néflier commun</v>
          </cell>
        </row>
        <row r="96">
          <cell r="A96" t="str">
            <v>Morus</v>
          </cell>
          <cell r="B96" t="str">
            <v>alba</v>
          </cell>
          <cell r="M96" t="str">
            <v>Mûrier blanc</v>
          </cell>
        </row>
        <row r="97">
          <cell r="A97" t="str">
            <v>Morus</v>
          </cell>
          <cell r="B97" t="str">
            <v>nigra</v>
          </cell>
          <cell r="M97" t="str">
            <v>Mûrier noir</v>
          </cell>
        </row>
        <row r="98">
          <cell r="A98" t="str">
            <v>Nothofagus</v>
          </cell>
          <cell r="B98" t="str">
            <v>antarctica</v>
          </cell>
          <cell r="M98" t="str">
            <v>Hêtre austral</v>
          </cell>
        </row>
        <row r="99">
          <cell r="A99" t="str">
            <v>Nyssa</v>
          </cell>
          <cell r="B99" t="str">
            <v>sylvatica</v>
          </cell>
          <cell r="M99" t="str">
            <v>Tupélo, gommier noir</v>
          </cell>
        </row>
        <row r="100">
          <cell r="A100" t="str">
            <v>Ostrya</v>
          </cell>
          <cell r="B100" t="str">
            <v>carpinifolia</v>
          </cell>
          <cell r="M100" t="str">
            <v>Charme-houblon</v>
          </cell>
        </row>
        <row r="101">
          <cell r="A101" t="str">
            <v>Parrotia</v>
          </cell>
          <cell r="B101" t="str">
            <v>persica</v>
          </cell>
          <cell r="M101" t="str">
            <v>Hêtre de Perse</v>
          </cell>
        </row>
        <row r="104">
          <cell r="A104" t="str">
            <v>Phellodendron</v>
          </cell>
          <cell r="B104" t="str">
            <v>amurense</v>
          </cell>
          <cell r="M104" t="str">
            <v>Arbre au liège de l'Amour</v>
          </cell>
        </row>
        <row r="105">
          <cell r="A105" t="str">
            <v>Pistacia</v>
          </cell>
          <cell r="B105" t="str">
            <v>chinensis</v>
          </cell>
          <cell r="M105" t="str">
            <v>Pistachier de Chine</v>
          </cell>
        </row>
        <row r="106">
          <cell r="A106" t="str">
            <v>Platanus</v>
          </cell>
          <cell r="B106" t="str">
            <v>hispanica (x)</v>
          </cell>
          <cell r="M106" t="str">
            <v>Platane commun</v>
          </cell>
        </row>
        <row r="108">
          <cell r="A108" t="str">
            <v>Populus</v>
          </cell>
          <cell r="B108" t="str">
            <v>canadensis</v>
          </cell>
          <cell r="M108" t="str">
            <v>Peuplier du Canada</v>
          </cell>
        </row>
        <row r="109">
          <cell r="A109" t="str">
            <v>Populus</v>
          </cell>
          <cell r="B109" t="str">
            <v>nigra</v>
          </cell>
          <cell r="M109" t="str">
            <v>Peuplier noir</v>
          </cell>
        </row>
        <row r="110">
          <cell r="A110" t="str">
            <v>Populus</v>
          </cell>
          <cell r="B110" t="str">
            <v>alba</v>
          </cell>
          <cell r="M110" t="str">
            <v>Peuplier blanc</v>
          </cell>
        </row>
        <row r="111">
          <cell r="A111" t="str">
            <v>Populus</v>
          </cell>
          <cell r="B111" t="str">
            <v>tremula</v>
          </cell>
          <cell r="M111" t="str">
            <v>Tremble</v>
          </cell>
        </row>
        <row r="112">
          <cell r="A112" t="str">
            <v>Prunus</v>
          </cell>
          <cell r="B112" t="str">
            <v>avium</v>
          </cell>
          <cell r="M112" t="str">
            <v>Merisier</v>
          </cell>
        </row>
        <row r="113">
          <cell r="A113" t="str">
            <v>Prunus</v>
          </cell>
          <cell r="B113" t="str">
            <v>padus</v>
          </cell>
          <cell r="M113" t="str">
            <v>Cerisier à grappes</v>
          </cell>
        </row>
        <row r="114">
          <cell r="A114" t="str">
            <v>Prunus</v>
          </cell>
          <cell r="B114" t="str">
            <v>maackii</v>
          </cell>
          <cell r="M114" t="str">
            <v>Cerisier de Mandchourie</v>
          </cell>
        </row>
        <row r="115">
          <cell r="A115" t="str">
            <v>Prunus</v>
          </cell>
          <cell r="B115" t="str">
            <v>sargentii</v>
          </cell>
          <cell r="M115" t="str">
            <v>Cerisier de Sargent</v>
          </cell>
        </row>
        <row r="116">
          <cell r="A116" t="str">
            <v>Prunus</v>
          </cell>
          <cell r="B116" t="str">
            <v>domestica</v>
          </cell>
          <cell r="M116" t="str">
            <v>Prunier</v>
          </cell>
        </row>
        <row r="117">
          <cell r="A117" t="str">
            <v>Prunus</v>
          </cell>
          <cell r="B117" t="str">
            <v>mahaleb</v>
          </cell>
          <cell r="M117" t="str">
            <v>Merisier odorant</v>
          </cell>
        </row>
        <row r="118">
          <cell r="A118" t="str">
            <v>Prunus</v>
          </cell>
          <cell r="B118" t="str">
            <v>ceracifera</v>
          </cell>
          <cell r="M118" t="str">
            <v>Prunier cerise, prunier myrobolan</v>
          </cell>
        </row>
        <row r="119">
          <cell r="A119" t="str">
            <v>Prunus</v>
          </cell>
          <cell r="B119" t="str">
            <v>cerasus</v>
          </cell>
          <cell r="M119" t="str">
            <v>Griottier</v>
          </cell>
        </row>
        <row r="120">
          <cell r="A120" t="str">
            <v>Prunus</v>
          </cell>
          <cell r="B120" t="str">
            <v>serrulata</v>
          </cell>
          <cell r="M120" t="str">
            <v>Cerisier du Japon</v>
          </cell>
        </row>
        <row r="121">
          <cell r="A121" t="str">
            <v>Prunus</v>
          </cell>
          <cell r="B121" t="str">
            <v>yedoensis (x)</v>
          </cell>
          <cell r="M121" t="str">
            <v>Cerisier Yoshino</v>
          </cell>
        </row>
        <row r="122">
          <cell r="A122" t="str">
            <v>Prunus</v>
          </cell>
          <cell r="B122" t="str">
            <v>virginiana</v>
          </cell>
          <cell r="M122" t="str">
            <v>Cerisier de Virginie</v>
          </cell>
        </row>
        <row r="124">
          <cell r="A124" t="str">
            <v>Prunus</v>
          </cell>
          <cell r="B124" t="str">
            <v>serrula</v>
          </cell>
          <cell r="M124" t="str">
            <v>Cerisier du Tibet</v>
          </cell>
        </row>
        <row r="125">
          <cell r="A125" t="str">
            <v>Prunus</v>
          </cell>
          <cell r="B125" t="str">
            <v>Umineko'</v>
          </cell>
          <cell r="M125" t="str">
            <v>Cerisier Umineko</v>
          </cell>
        </row>
        <row r="126">
          <cell r="A126" t="str">
            <v>Prunus</v>
          </cell>
          <cell r="B126" t="str">
            <v>spinosa</v>
          </cell>
          <cell r="M126" t="str">
            <v>Prunellier</v>
          </cell>
        </row>
        <row r="127">
          <cell r="A127" t="str">
            <v>Prunus</v>
          </cell>
          <cell r="B127" t="str">
            <v>lusitanica</v>
          </cell>
          <cell r="M127" t="str">
            <v>Laurier du Portugal</v>
          </cell>
        </row>
        <row r="128">
          <cell r="A128" t="str">
            <v>Prunus</v>
          </cell>
          <cell r="B128" t="str">
            <v>Okame'</v>
          </cell>
          <cell r="M128" t="str">
            <v>Cerisier à fleurs Okame</v>
          </cell>
        </row>
        <row r="129">
          <cell r="A129" t="str">
            <v>Prunus</v>
          </cell>
          <cell r="B129" t="str">
            <v>Pandora'</v>
          </cell>
          <cell r="M129" t="str">
            <v>Cerisier à fleurs Pandora</v>
          </cell>
        </row>
        <row r="130">
          <cell r="A130" t="str">
            <v>Prunus</v>
          </cell>
          <cell r="B130" t="str">
            <v>subhirtella (x)</v>
          </cell>
          <cell r="M130" t="str">
            <v>Cerisier d'automne</v>
          </cell>
        </row>
        <row r="131">
          <cell r="A131" t="str">
            <v>Prunus</v>
          </cell>
          <cell r="B131" t="str">
            <v>eminens</v>
          </cell>
          <cell r="M131" t="str">
            <v>Cerisier du Japon</v>
          </cell>
        </row>
        <row r="132">
          <cell r="A132" t="str">
            <v>Pterocarya</v>
          </cell>
          <cell r="B132" t="str">
            <v>fraxinifolia</v>
          </cell>
          <cell r="M132" t="str">
            <v>Noyer ailé du Caucase</v>
          </cell>
        </row>
        <row r="133">
          <cell r="A133" t="str">
            <v>Pyrus</v>
          </cell>
          <cell r="B133" t="str">
            <v>communis</v>
          </cell>
          <cell r="M133" t="str">
            <v>Poirier cultivé</v>
          </cell>
        </row>
        <row r="134">
          <cell r="A134" t="str">
            <v>Pyrus</v>
          </cell>
          <cell r="B134" t="str">
            <v>calleryana</v>
          </cell>
          <cell r="M134" t="str">
            <v>Poirier de Chine</v>
          </cell>
        </row>
        <row r="135">
          <cell r="A135" t="str">
            <v>Pyrus</v>
          </cell>
          <cell r="B135" t="str">
            <v>salicifolia</v>
          </cell>
          <cell r="M135" t="str">
            <v>Poirier à feuilles de saule</v>
          </cell>
        </row>
        <row r="136">
          <cell r="A136" t="str">
            <v>Pyrus</v>
          </cell>
          <cell r="B136" t="str">
            <v>amygdaliformis</v>
          </cell>
          <cell r="M136" t="str">
            <v>Poirier à feuilles d'amandier</v>
          </cell>
        </row>
        <row r="137">
          <cell r="A137" t="str">
            <v>Quercus</v>
          </cell>
          <cell r="B137" t="str">
            <v>frainetto</v>
          </cell>
          <cell r="M137" t="str">
            <v>Chêne de Hongrie</v>
          </cell>
        </row>
        <row r="138">
          <cell r="A138" t="str">
            <v>Quercus</v>
          </cell>
          <cell r="B138" t="str">
            <v>castaneifolia</v>
          </cell>
          <cell r="M138" t="str">
            <v>Chêne à feuilles de châtaignier</v>
          </cell>
        </row>
        <row r="139">
          <cell r="A139" t="str">
            <v>Quercus</v>
          </cell>
          <cell r="B139" t="str">
            <v>petraea</v>
          </cell>
          <cell r="M139" t="str">
            <v>Chêne rouvre</v>
          </cell>
        </row>
        <row r="140">
          <cell r="A140" t="str">
            <v>Quercus</v>
          </cell>
          <cell r="B140" t="str">
            <v>robur</v>
          </cell>
          <cell r="M140" t="str">
            <v>Chêne pédonculé</v>
          </cell>
        </row>
        <row r="141">
          <cell r="A141" t="str">
            <v>Quercus</v>
          </cell>
          <cell r="B141" t="str">
            <v>alba</v>
          </cell>
          <cell r="M141" t="str">
            <v>Chêne blanc</v>
          </cell>
        </row>
        <row r="142">
          <cell r="A142" t="str">
            <v>Quercus</v>
          </cell>
          <cell r="B142" t="str">
            <v>rubra</v>
          </cell>
          <cell r="M142" t="str">
            <v>Chêne rouge d'Amérique</v>
          </cell>
        </row>
        <row r="143">
          <cell r="A143" t="str">
            <v>Quercus</v>
          </cell>
          <cell r="B143" t="str">
            <v>cerris</v>
          </cell>
          <cell r="M143" t="str">
            <v>Chêne chevelu</v>
          </cell>
        </row>
        <row r="144">
          <cell r="A144" t="str">
            <v>Quercus</v>
          </cell>
          <cell r="B144" t="str">
            <v>toza</v>
          </cell>
          <cell r="M144" t="str">
            <v>Chêne tauzin</v>
          </cell>
        </row>
        <row r="145">
          <cell r="A145" t="str">
            <v>Quercus</v>
          </cell>
          <cell r="B145" t="str">
            <v>coccinea</v>
          </cell>
          <cell r="M145" t="str">
            <v>Chêne écarlate</v>
          </cell>
        </row>
        <row r="146">
          <cell r="A146" t="str">
            <v>Quercus</v>
          </cell>
          <cell r="B146" t="str">
            <v>macranthera</v>
          </cell>
          <cell r="M146" t="str">
            <v>Chêne du Caucase</v>
          </cell>
        </row>
        <row r="147">
          <cell r="A147" t="str">
            <v>Quercus</v>
          </cell>
          <cell r="B147" t="str">
            <v>palustris</v>
          </cell>
          <cell r="M147" t="str">
            <v>Chêne des marais</v>
          </cell>
        </row>
        <row r="148">
          <cell r="A148" t="str">
            <v>Quercus</v>
          </cell>
          <cell r="B148" t="str">
            <v>ilex</v>
          </cell>
          <cell r="M148" t="str">
            <v>Chêne vert</v>
          </cell>
        </row>
        <row r="149">
          <cell r="A149" t="str">
            <v>Quercus</v>
          </cell>
          <cell r="B149" t="str">
            <v>suber</v>
          </cell>
          <cell r="M149" t="str">
            <v>Chêne-liège</v>
          </cell>
        </row>
        <row r="150">
          <cell r="A150" t="str">
            <v>Quercus</v>
          </cell>
          <cell r="B150" t="str">
            <v>phellos</v>
          </cell>
          <cell r="M150" t="str">
            <v>Chêne à feuilles de saule</v>
          </cell>
        </row>
        <row r="151">
          <cell r="A151" t="str">
            <v>Quercus</v>
          </cell>
          <cell r="B151" t="str">
            <v>libani</v>
          </cell>
          <cell r="M151" t="str">
            <v>Chêne du Liban</v>
          </cell>
        </row>
        <row r="152">
          <cell r="A152" t="str">
            <v>Quercus</v>
          </cell>
          <cell r="B152" t="str">
            <v>macrolepis</v>
          </cell>
          <cell r="M152" t="str">
            <v>Chêne de Grèce</v>
          </cell>
        </row>
        <row r="153">
          <cell r="A153" t="str">
            <v>Quercus</v>
          </cell>
          <cell r="B153" t="str">
            <v>pubescens</v>
          </cell>
          <cell r="M153" t="str">
            <v>Chêne pubescent</v>
          </cell>
        </row>
        <row r="154">
          <cell r="A154" t="str">
            <v>Quercus</v>
          </cell>
          <cell r="B154" t="str">
            <v>glauca</v>
          </cell>
          <cell r="M154" t="str">
            <v>Chêne bleu du Japon</v>
          </cell>
        </row>
        <row r="155">
          <cell r="A155" t="str">
            <v>Quercus</v>
          </cell>
          <cell r="B155" t="str">
            <v>bivoviana</v>
          </cell>
          <cell r="M155" t="str">
            <v>Chêne à feuilles d'olivier</v>
          </cell>
        </row>
        <row r="156">
          <cell r="A156" t="str">
            <v>Quercus</v>
          </cell>
          <cell r="M156" t="str">
            <v>Chêne de Macédonie, chêne de Troie</v>
          </cell>
        </row>
        <row r="157">
          <cell r="A157" t="str">
            <v>Quercus</v>
          </cell>
          <cell r="B157" t="str">
            <v>turneri</v>
          </cell>
          <cell r="M157" t="str">
            <v>Chêne de Turner</v>
          </cell>
        </row>
        <row r="158">
          <cell r="A158" t="str">
            <v>Quercus</v>
          </cell>
          <cell r="B158" t="str">
            <v>pontica</v>
          </cell>
          <cell r="M158" t="str">
            <v xml:space="preserve">Chêne d'Arménie, chêne du Pontin </v>
          </cell>
        </row>
        <row r="159">
          <cell r="A159" t="str">
            <v>Quercus</v>
          </cell>
          <cell r="B159" t="str">
            <v>coccifera</v>
          </cell>
          <cell r="M159" t="str">
            <v>Chêne des guarrigues, chêne kermès</v>
          </cell>
        </row>
        <row r="160">
          <cell r="A160" t="str">
            <v>Rhamnus</v>
          </cell>
          <cell r="B160" t="str">
            <v>cathartica</v>
          </cell>
          <cell r="M160" t="str">
            <v>Nerprun purgatif</v>
          </cell>
        </row>
        <row r="163">
          <cell r="A163" t="str">
            <v>Robinia</v>
          </cell>
          <cell r="B163" t="str">
            <v>margaretta</v>
          </cell>
          <cell r="M163" t="str">
            <v>Pink cascade</v>
          </cell>
        </row>
        <row r="164">
          <cell r="A164" t="str">
            <v>Robinia</v>
          </cell>
          <cell r="B164" t="str">
            <v>hispida</v>
          </cell>
          <cell r="M164" t="str">
            <v>Acacias rose</v>
          </cell>
        </row>
        <row r="165">
          <cell r="A165" t="str">
            <v>Salix</v>
          </cell>
          <cell r="B165" t="str">
            <v>alba</v>
          </cell>
          <cell r="M165" t="str">
            <v>Saule blanc</v>
          </cell>
        </row>
        <row r="166">
          <cell r="A166" t="str">
            <v>Salix</v>
          </cell>
        </row>
        <row r="167">
          <cell r="A167" t="str">
            <v>Salix</v>
          </cell>
          <cell r="B167" t="str">
            <v>sepulcralis (x)</v>
          </cell>
          <cell r="M167" t="str">
            <v xml:space="preserve">Saule pleureur 'chrysocoma' </v>
          </cell>
        </row>
        <row r="168">
          <cell r="A168" t="str">
            <v>Salix</v>
          </cell>
          <cell r="B168" t="str">
            <v>fragilis</v>
          </cell>
          <cell r="M168" t="str">
            <v>Saule fragile</v>
          </cell>
        </row>
        <row r="169">
          <cell r="A169" t="str">
            <v>Salix</v>
          </cell>
          <cell r="B169" t="str">
            <v>daphnoïdes</v>
          </cell>
          <cell r="M169" t="str">
            <v>Saule pruineux</v>
          </cell>
        </row>
        <row r="170">
          <cell r="A170" t="str">
            <v>Salix</v>
          </cell>
          <cell r="B170" t="str">
            <v>viminalis</v>
          </cell>
          <cell r="M170" t="str">
            <v>Saule des vanniers</v>
          </cell>
        </row>
        <row r="171">
          <cell r="A171" t="str">
            <v>Salix</v>
          </cell>
          <cell r="B171" t="str">
            <v>caprea</v>
          </cell>
          <cell r="M171" t="str">
            <v>Saule marsault</v>
          </cell>
        </row>
        <row r="172">
          <cell r="A172" t="str">
            <v>Salix</v>
          </cell>
          <cell r="B172" t="str">
            <v>eleagnos</v>
          </cell>
          <cell r="M172" t="str">
            <v>Saule drapé, saule à feuilles d'argousier</v>
          </cell>
        </row>
        <row r="173">
          <cell r="A173" t="str">
            <v>Salix</v>
          </cell>
          <cell r="B173" t="str">
            <v>cinera /cinerea</v>
          </cell>
          <cell r="M173" t="str">
            <v>Saule cendré</v>
          </cell>
        </row>
        <row r="174">
          <cell r="A174" t="str">
            <v>Salix</v>
          </cell>
          <cell r="B174" t="str">
            <v>triandra</v>
          </cell>
          <cell r="M174" t="str">
            <v>Saule à trois étamines</v>
          </cell>
        </row>
        <row r="175">
          <cell r="A175" t="str">
            <v>Sambucus</v>
          </cell>
          <cell r="B175" t="str">
            <v>nigra</v>
          </cell>
          <cell r="M175" t="str">
            <v>Sureau noir</v>
          </cell>
        </row>
        <row r="176">
          <cell r="A176" t="str">
            <v>Sorbus</v>
          </cell>
          <cell r="B176" t="str">
            <v>domestica</v>
          </cell>
          <cell r="M176" t="str">
            <v>Sorbier domestique</v>
          </cell>
        </row>
        <row r="177">
          <cell r="A177" t="str">
            <v>Sorbus</v>
          </cell>
          <cell r="B177" t="str">
            <v>aria</v>
          </cell>
          <cell r="M177" t="str">
            <v>Alisier blanc</v>
          </cell>
        </row>
        <row r="178">
          <cell r="A178" t="str">
            <v>Sorbus</v>
          </cell>
          <cell r="B178" t="str">
            <v>aucuparia</v>
          </cell>
          <cell r="M178" t="str">
            <v>Sorbier des oiseleurs</v>
          </cell>
        </row>
        <row r="179">
          <cell r="A179" t="str">
            <v>Sorbus</v>
          </cell>
          <cell r="B179" t="str">
            <v>intermedia</v>
          </cell>
          <cell r="M179" t="str">
            <v>Sorbier intermédiaire, Alisier de Suède</v>
          </cell>
        </row>
        <row r="180">
          <cell r="A180" t="str">
            <v>Sorbus</v>
          </cell>
          <cell r="B180" t="str">
            <v>torminalis</v>
          </cell>
          <cell r="M180" t="str">
            <v>Alisier torminal</v>
          </cell>
        </row>
        <row r="181">
          <cell r="A181" t="str">
            <v>Sorbus</v>
          </cell>
          <cell r="B181" t="str">
            <v>thuringiaca (x)</v>
          </cell>
          <cell r="M181" t="str">
            <v>Sorbier de Thuringe, sorbier de Finlande</v>
          </cell>
        </row>
        <row r="182">
          <cell r="A182" t="str">
            <v>Sorbus</v>
          </cell>
          <cell r="B182" t="str">
            <v>vilmorinii</v>
          </cell>
          <cell r="M182" t="str">
            <v>Sorbier de Vilmorin</v>
          </cell>
        </row>
        <row r="183">
          <cell r="A183" t="str">
            <v>Styphnolobiom</v>
          </cell>
          <cell r="B183" t="str">
            <v>japonicum</v>
          </cell>
          <cell r="M183" t="str">
            <v>Sophora du Japon</v>
          </cell>
        </row>
        <row r="184">
          <cell r="A184" t="str">
            <v>Styphnolobiom</v>
          </cell>
          <cell r="B184" t="str">
            <v>jap. Var. pubescens</v>
          </cell>
          <cell r="M184" t="str">
            <v>Sophora du Japon pubescent</v>
          </cell>
        </row>
        <row r="185">
          <cell r="A185" t="str">
            <v>Styrax</v>
          </cell>
          <cell r="B185" t="str">
            <v>officinalis</v>
          </cell>
          <cell r="M185" t="str">
            <v>Aliboufier officinal</v>
          </cell>
        </row>
        <row r="186">
          <cell r="A186" t="str">
            <v>Syringa</v>
          </cell>
          <cell r="B186" t="str">
            <v>vulgaris</v>
          </cell>
          <cell r="M186" t="str">
            <v>Lilas commun</v>
          </cell>
        </row>
        <row r="187">
          <cell r="A187" t="str">
            <v>Tamarix</v>
          </cell>
          <cell r="B187" t="str">
            <v>gallica</v>
          </cell>
          <cell r="M187" t="str">
            <v>Tamaris commun</v>
          </cell>
        </row>
        <row r="188">
          <cell r="A188" t="str">
            <v>Tamarix</v>
          </cell>
          <cell r="B188" t="str">
            <v>ramocissima</v>
          </cell>
          <cell r="M188" t="str">
            <v>Tamaris d'été</v>
          </cell>
        </row>
        <row r="189">
          <cell r="A189" t="str">
            <v>Tamarix</v>
          </cell>
          <cell r="B189" t="str">
            <v>tetrandra</v>
          </cell>
          <cell r="M189" t="str">
            <v>Tamaris de printemps</v>
          </cell>
        </row>
        <row r="190">
          <cell r="A190" t="str">
            <v>Tilia</v>
          </cell>
          <cell r="B190" t="str">
            <v>platyphyllos</v>
          </cell>
          <cell r="M190" t="str">
            <v>Tilleul à larges feuilles</v>
          </cell>
        </row>
        <row r="191">
          <cell r="A191" t="str">
            <v>Tilia</v>
          </cell>
          <cell r="B191" t="str">
            <v>tomentosa</v>
          </cell>
          <cell r="M191" t="str">
            <v>Tilleul argenté</v>
          </cell>
        </row>
        <row r="192">
          <cell r="A192" t="str">
            <v>Tilia</v>
          </cell>
          <cell r="B192" t="str">
            <v>europeae (x)</v>
          </cell>
          <cell r="M192" t="str">
            <v>Tilleul commun</v>
          </cell>
        </row>
        <row r="193">
          <cell r="A193" t="str">
            <v>Tilia</v>
          </cell>
          <cell r="B193" t="str">
            <v>cordata</v>
          </cell>
          <cell r="M193" t="str">
            <v>Tilleul à petites feuilles</v>
          </cell>
        </row>
        <row r="194">
          <cell r="A194" t="str">
            <v>Ulmus</v>
          </cell>
          <cell r="B194" t="str">
            <v>glabra</v>
          </cell>
          <cell r="M194" t="str">
            <v>Orme montagnard</v>
          </cell>
        </row>
        <row r="195">
          <cell r="A195" t="str">
            <v>Ulmus</v>
          </cell>
          <cell r="B195" t="str">
            <v>minor</v>
          </cell>
          <cell r="M195" t="str">
            <v>Orme champêtre</v>
          </cell>
        </row>
        <row r="196">
          <cell r="A196" t="str">
            <v>Ulmus</v>
          </cell>
          <cell r="B196" t="str">
            <v>laevis</v>
          </cell>
          <cell r="M196" t="str">
            <v>Orme lisse</v>
          </cell>
        </row>
        <row r="197">
          <cell r="A197" t="str">
            <v>Ulmus</v>
          </cell>
          <cell r="B197" t="str">
            <v>spp. (cultivars)</v>
          </cell>
          <cell r="M197" t="str">
            <v>Orme</v>
          </cell>
        </row>
        <row r="198">
          <cell r="A198" t="str">
            <v>Zelkova</v>
          </cell>
          <cell r="B198" t="str">
            <v>carpinifolia</v>
          </cell>
          <cell r="M198" t="str">
            <v>Orme du Caucase</v>
          </cell>
        </row>
        <row r="199">
          <cell r="A199" t="str">
            <v>Zelkova</v>
          </cell>
          <cell r="B199" t="str">
            <v>serrata</v>
          </cell>
          <cell r="M199" t="str">
            <v>Zelkova du Japon</v>
          </cell>
        </row>
        <row r="201">
          <cell r="A201" t="str">
            <v>Abies</v>
          </cell>
          <cell r="B201" t="str">
            <v>alba</v>
          </cell>
          <cell r="M201" t="str">
            <v>Sapin blanc</v>
          </cell>
        </row>
        <row r="202">
          <cell r="A202" t="str">
            <v>Abies</v>
          </cell>
          <cell r="B202" t="str">
            <v>concolor</v>
          </cell>
          <cell r="M202" t="str">
            <v>Sapin du Colorado</v>
          </cell>
        </row>
        <row r="203">
          <cell r="A203" t="str">
            <v>Abies</v>
          </cell>
          <cell r="B203" t="str">
            <v>koreana</v>
          </cell>
          <cell r="M203" t="str">
            <v>Sapin de Corée</v>
          </cell>
        </row>
        <row r="204">
          <cell r="A204" t="str">
            <v>Abies</v>
          </cell>
          <cell r="B204" t="str">
            <v>nordmanniana</v>
          </cell>
          <cell r="M204" t="str">
            <v>Sapin de Nordmann</v>
          </cell>
        </row>
        <row r="205">
          <cell r="A205" t="str">
            <v>Abies</v>
          </cell>
        </row>
        <row r="206">
          <cell r="A206" t="str">
            <v>Abies</v>
          </cell>
          <cell r="B206" t="str">
            <v>procera</v>
          </cell>
          <cell r="M206" t="str">
            <v>Sapin noble</v>
          </cell>
        </row>
        <row r="207">
          <cell r="A207" t="str">
            <v>Araucaria</v>
          </cell>
          <cell r="B207" t="str">
            <v>araucana</v>
          </cell>
          <cell r="M207" t="str">
            <v>Araucaria du Chili</v>
          </cell>
        </row>
        <row r="208">
          <cell r="A208" t="str">
            <v>Calocedrus</v>
          </cell>
          <cell r="B208" t="str">
            <v>decurrens</v>
          </cell>
          <cell r="M208" t="str">
            <v>Calocèdre</v>
          </cell>
        </row>
        <row r="209">
          <cell r="A209" t="str">
            <v>Cedrus</v>
          </cell>
          <cell r="B209" t="str">
            <v>atlantica</v>
          </cell>
          <cell r="M209" t="str">
            <v>Cèdre de l'Atlas</v>
          </cell>
        </row>
        <row r="210">
          <cell r="A210" t="str">
            <v>Cedrus</v>
          </cell>
          <cell r="B210" t="str">
            <v>deodara</v>
          </cell>
          <cell r="M210" t="str">
            <v>Cèdre de l'Himalaya</v>
          </cell>
        </row>
        <row r="211">
          <cell r="A211" t="str">
            <v>Cedrus</v>
          </cell>
          <cell r="B211" t="str">
            <v>libanii</v>
          </cell>
          <cell r="M211" t="str">
            <v>Cèdre du Liban</v>
          </cell>
        </row>
        <row r="212">
          <cell r="A212" t="str">
            <v>Chamaecyparis</v>
          </cell>
          <cell r="B212" t="str">
            <v>lawsoniana</v>
          </cell>
        </row>
        <row r="213">
          <cell r="A213" t="str">
            <v>Chamaecyparis (Cupressus)</v>
          </cell>
          <cell r="B213" t="str">
            <v>nootkatensis</v>
          </cell>
          <cell r="M213" t="str">
            <v>Cyprès de Nootka</v>
          </cell>
        </row>
        <row r="214">
          <cell r="A214" t="str">
            <v>Cryptomeria</v>
          </cell>
          <cell r="B214" t="str">
            <v>japonica</v>
          </cell>
          <cell r="M214" t="str">
            <v>Cèdre du Japon</v>
          </cell>
        </row>
        <row r="215">
          <cell r="A215" t="str">
            <v>Cupressocyparis (x) (Cupressus(x))</v>
          </cell>
          <cell r="B215" t="str">
            <v>leylandii</v>
          </cell>
          <cell r="M215" t="str">
            <v>Cyprès de Leyland</v>
          </cell>
        </row>
        <row r="216">
          <cell r="A216" t="str">
            <v>Cupressus</v>
          </cell>
          <cell r="B216" t="str">
            <v>arizonica</v>
          </cell>
          <cell r="M216" t="str">
            <v>Cyprès de l'Arizona</v>
          </cell>
        </row>
        <row r="217">
          <cell r="A217" t="str">
            <v>Cupressus</v>
          </cell>
          <cell r="B217" t="str">
            <v>cashmeriana</v>
          </cell>
          <cell r="M217" t="str">
            <v>Cyprès du Bhoutan</v>
          </cell>
        </row>
        <row r="218">
          <cell r="A218" t="str">
            <v>Cupressus</v>
          </cell>
          <cell r="B218" t="str">
            <v>sempervirens</v>
          </cell>
        </row>
        <row r="219">
          <cell r="A219" t="str">
            <v>Ginkgo</v>
          </cell>
          <cell r="B219" t="str">
            <v>biloba</v>
          </cell>
          <cell r="M219" t="str">
            <v>Ginkgo</v>
          </cell>
        </row>
        <row r="220">
          <cell r="A220" t="str">
            <v>Larix</v>
          </cell>
          <cell r="B220" t="str">
            <v>decidua</v>
          </cell>
        </row>
        <row r="221">
          <cell r="A221" t="str">
            <v>Larix</v>
          </cell>
          <cell r="B221" t="str">
            <v>kaempferi</v>
          </cell>
          <cell r="M221" t="str">
            <v>Mélèze du Japon</v>
          </cell>
        </row>
        <row r="222">
          <cell r="A222" t="str">
            <v>Metasequoia</v>
          </cell>
          <cell r="B222" t="str">
            <v>glybtostroboides</v>
          </cell>
          <cell r="M222" t="str">
            <v>Métasequoia</v>
          </cell>
        </row>
        <row r="223">
          <cell r="A223" t="str">
            <v>Picea</v>
          </cell>
          <cell r="B223" t="str">
            <v>abies</v>
          </cell>
        </row>
        <row r="224">
          <cell r="A224" t="str">
            <v>Picea</v>
          </cell>
          <cell r="B224" t="str">
            <v>breweriana</v>
          </cell>
          <cell r="M224" t="str">
            <v>Sapin de Brewer</v>
          </cell>
        </row>
        <row r="225">
          <cell r="A225" t="str">
            <v>Picea</v>
          </cell>
          <cell r="B225" t="str">
            <v>engelmannii</v>
          </cell>
          <cell r="M225" t="str">
            <v>Epinette d'Engelmann</v>
          </cell>
        </row>
        <row r="226">
          <cell r="A226" t="str">
            <v>Picea</v>
          </cell>
          <cell r="B226" t="str">
            <v>likiangensis</v>
          </cell>
          <cell r="M226" t="str">
            <v>Sapinette pourpre</v>
          </cell>
        </row>
        <row r="227">
          <cell r="A227" t="str">
            <v>Picea</v>
          </cell>
          <cell r="B227" t="str">
            <v>omorika</v>
          </cell>
          <cell r="M227" t="str">
            <v>Epicéa de Serbie</v>
          </cell>
        </row>
        <row r="228">
          <cell r="A228" t="str">
            <v>Picea</v>
          </cell>
          <cell r="B228" t="str">
            <v>orientalis</v>
          </cell>
          <cell r="M228" t="str">
            <v>Epicéa d'Orient</v>
          </cell>
        </row>
        <row r="229">
          <cell r="A229" t="str">
            <v>Picea</v>
          </cell>
          <cell r="B229" t="str">
            <v>polita</v>
          </cell>
          <cell r="M229" t="str">
            <v>Epicéa du Japon</v>
          </cell>
        </row>
        <row r="230">
          <cell r="A230" t="str">
            <v>Picea</v>
          </cell>
          <cell r="B230" t="str">
            <v>pungens</v>
          </cell>
          <cell r="M230" t="str">
            <v>Epicéa bleu</v>
          </cell>
        </row>
        <row r="231">
          <cell r="A231" t="str">
            <v>Picea</v>
          </cell>
          <cell r="B231" t="str">
            <v>smithiana</v>
          </cell>
          <cell r="M231" t="str">
            <v>Sapinette de l'Himalaya</v>
          </cell>
        </row>
        <row r="232">
          <cell r="A232" t="str">
            <v>Picea</v>
          </cell>
          <cell r="B232" t="str">
            <v>sitchensis</v>
          </cell>
          <cell r="M232" t="str">
            <v>Epicéa de Sitka</v>
          </cell>
        </row>
        <row r="233">
          <cell r="A233" t="str">
            <v>Pinus</v>
          </cell>
          <cell r="B233" t="str">
            <v>banksiana</v>
          </cell>
          <cell r="M233" t="str">
            <v>Pin gris</v>
          </cell>
        </row>
        <row r="234">
          <cell r="A234" t="str">
            <v>Pinus</v>
          </cell>
          <cell r="B234" t="str">
            <v>bungeana</v>
          </cell>
          <cell r="M234" t="str">
            <v>Pin Napoléon</v>
          </cell>
        </row>
        <row r="235">
          <cell r="A235" t="str">
            <v>Pinus</v>
          </cell>
          <cell r="B235" t="str">
            <v>cembra</v>
          </cell>
          <cell r="M235" t="str">
            <v>Arolle</v>
          </cell>
        </row>
        <row r="236">
          <cell r="A236" t="str">
            <v>Pinus</v>
          </cell>
          <cell r="B236" t="str">
            <v>densiflora</v>
          </cell>
          <cell r="M236" t="str">
            <v>Pin rouge du Japon</v>
          </cell>
        </row>
        <row r="237">
          <cell r="A237" t="str">
            <v>Pinus</v>
          </cell>
          <cell r="B237" t="str">
            <v>halepensis</v>
          </cell>
          <cell r="M237" t="str">
            <v>Pin d'Alep</v>
          </cell>
        </row>
        <row r="238">
          <cell r="A238" t="str">
            <v>Pinus</v>
          </cell>
          <cell r="B238" t="str">
            <v>heldreichii</v>
          </cell>
          <cell r="M238" t="str">
            <v>Pin de Bosnie</v>
          </cell>
        </row>
        <row r="239">
          <cell r="A239" t="str">
            <v>Pinus</v>
          </cell>
          <cell r="B239" t="str">
            <v>mugo</v>
          </cell>
          <cell r="M239" t="str">
            <v>Pin des montagnes</v>
          </cell>
        </row>
        <row r="246">
          <cell r="A246" t="str">
            <v>Pinus</v>
          </cell>
          <cell r="B246" t="str">
            <v>parviflora</v>
          </cell>
          <cell r="M246" t="str">
            <v>Pin blanc du Japon</v>
          </cell>
        </row>
        <row r="247">
          <cell r="A247" t="str">
            <v>Pinus</v>
          </cell>
          <cell r="B247" t="str">
            <v>peuce</v>
          </cell>
          <cell r="M247" t="str">
            <v>Pin de Macédoine</v>
          </cell>
        </row>
        <row r="248">
          <cell r="A248" t="str">
            <v>Pinus</v>
          </cell>
          <cell r="B248" t="str">
            <v>pinaster</v>
          </cell>
          <cell r="M248" t="str">
            <v>Pin maritime</v>
          </cell>
        </row>
        <row r="249">
          <cell r="A249" t="str">
            <v>Pinus</v>
          </cell>
          <cell r="B249" t="str">
            <v>pinea</v>
          </cell>
          <cell r="M249" t="str">
            <v>Pin parasol</v>
          </cell>
        </row>
        <row r="250">
          <cell r="A250" t="str">
            <v>Pinus</v>
          </cell>
          <cell r="B250" t="str">
            <v>strobus</v>
          </cell>
          <cell r="M250" t="str">
            <v>Pin Weymouth</v>
          </cell>
        </row>
        <row r="251">
          <cell r="A251" t="str">
            <v>Pinus</v>
          </cell>
          <cell r="B251" t="str">
            <v>sylvestris</v>
          </cell>
          <cell r="M251" t="str">
            <v>Pin sylvestre</v>
          </cell>
        </row>
        <row r="252">
          <cell r="A252" t="str">
            <v>Platycladus</v>
          </cell>
          <cell r="B252" t="str">
            <v>orientalis</v>
          </cell>
          <cell r="M252" t="str">
            <v>Thuya d'Orient</v>
          </cell>
        </row>
        <row r="253">
          <cell r="A253" t="str">
            <v>Pseudotsuga</v>
          </cell>
          <cell r="B253" t="str">
            <v>menziesii</v>
          </cell>
          <cell r="M253" t="str">
            <v>Sapin de Douglas</v>
          </cell>
        </row>
        <row r="254">
          <cell r="A254" t="str">
            <v>Sciadopitys</v>
          </cell>
          <cell r="B254" t="str">
            <v>verticillata</v>
          </cell>
          <cell r="M254" t="str">
            <v>Pin parasol du Japon</v>
          </cell>
        </row>
        <row r="255">
          <cell r="A255" t="str">
            <v>Sequoia</v>
          </cell>
          <cell r="B255" t="str">
            <v>sempervirens</v>
          </cell>
          <cell r="M255" t="str">
            <v>Sequoia sempervirent</v>
          </cell>
        </row>
        <row r="256">
          <cell r="A256" t="str">
            <v>Sequoiadendron</v>
          </cell>
          <cell r="B256" t="str">
            <v>giganteum</v>
          </cell>
          <cell r="M256" t="str">
            <v>Sequoia géant</v>
          </cell>
        </row>
        <row r="257">
          <cell r="A257" t="str">
            <v>Taxodium</v>
          </cell>
          <cell r="B257" t="str">
            <v>distichum</v>
          </cell>
          <cell r="M257" t="str">
            <v>Cyprès chauve</v>
          </cell>
        </row>
        <row r="258">
          <cell r="A258" t="str">
            <v>Taxus</v>
          </cell>
          <cell r="B258" t="str">
            <v>baccata</v>
          </cell>
          <cell r="M258" t="str">
            <v>If</v>
          </cell>
        </row>
        <row r="259">
          <cell r="A259" t="str">
            <v>Thuja</v>
          </cell>
          <cell r="B259" t="str">
            <v>occidentalis</v>
          </cell>
          <cell r="M259" t="str">
            <v>Thuya d'occident</v>
          </cell>
        </row>
        <row r="260">
          <cell r="A260" t="str">
            <v>Thuja</v>
          </cell>
          <cell r="B260" t="str">
            <v>plicata</v>
          </cell>
          <cell r="M260" t="str">
            <v>Thuya géant</v>
          </cell>
        </row>
        <row r="261">
          <cell r="A261" t="str">
            <v>Thujopsis</v>
          </cell>
          <cell r="B261" t="str">
            <v>dolabrata</v>
          </cell>
          <cell r="M261" t="str">
            <v>Thujopsis</v>
          </cell>
        </row>
        <row r="262">
          <cell r="A262" t="str">
            <v>Tsuga</v>
          </cell>
          <cell r="B262" t="str">
            <v>canadensis</v>
          </cell>
          <cell r="M262" t="str">
            <v>Pruche du Canada</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AF894-7AAE-44E9-8F1D-AAC928B9DC1C}">
  <sheetPr>
    <pageSetUpPr fitToPage="1"/>
  </sheetPr>
  <dimension ref="A1:P334"/>
  <sheetViews>
    <sheetView tabSelected="1" zoomScaleNormal="100" zoomScaleSheetLayoutView="90" workbookViewId="0">
      <pane ySplit="3" topLeftCell="A4" activePane="bottomLeft" state="frozen"/>
      <selection sqref="A1:G1"/>
      <selection pane="bottomLeft" sqref="A1:XFD1"/>
    </sheetView>
  </sheetViews>
  <sheetFormatPr baseColWidth="10" defaultRowHeight="14.4" x14ac:dyDescent="0.3"/>
  <cols>
    <col min="1" max="1" width="31.44140625" customWidth="1"/>
    <col min="2" max="2" width="23" customWidth="1"/>
    <col min="3" max="3" width="43" style="1" bestFit="1" customWidth="1"/>
    <col min="4" max="5" width="16.77734375" customWidth="1"/>
    <col min="7" max="7" width="20.77734375" customWidth="1"/>
    <col min="12" max="12" width="12.77734375" bestFit="1" customWidth="1"/>
  </cols>
  <sheetData>
    <row r="1" spans="1:6" ht="45" customHeight="1" x14ac:dyDescent="0.3">
      <c r="A1" s="41" t="s">
        <v>72</v>
      </c>
      <c r="B1" s="41"/>
      <c r="C1" s="41"/>
      <c r="D1" s="41"/>
      <c r="E1" s="41"/>
      <c r="F1" s="41"/>
    </row>
    <row r="2" spans="1:6" ht="11.25" customHeight="1" x14ac:dyDescent="0.35">
      <c r="A2" s="6"/>
    </row>
    <row r="3" spans="1:6" ht="69" customHeight="1" thickBot="1" x14ac:dyDescent="0.35">
      <c r="A3" s="37" t="s">
        <v>4</v>
      </c>
      <c r="B3" s="40" t="s">
        <v>71</v>
      </c>
      <c r="C3" s="40"/>
      <c r="D3" s="40"/>
      <c r="E3" s="38"/>
    </row>
    <row r="4" spans="1:6" ht="16.05" customHeight="1" thickBot="1" x14ac:dyDescent="0.35">
      <c r="A4" s="15" t="s">
        <v>45</v>
      </c>
      <c r="B4" s="19"/>
      <c r="C4" s="19"/>
      <c r="D4" s="13"/>
      <c r="E4" s="36"/>
    </row>
    <row r="5" spans="1:6" ht="10.5" customHeight="1" x14ac:dyDescent="0.3">
      <c r="C5"/>
    </row>
    <row r="6" spans="1:6" ht="28.5" customHeight="1" x14ac:dyDescent="0.3">
      <c r="A6" s="32" t="s">
        <v>1</v>
      </c>
      <c r="B6" s="32" t="s">
        <v>33</v>
      </c>
      <c r="C6" s="32" t="s">
        <v>11</v>
      </c>
      <c r="D6" s="33" t="s">
        <v>60</v>
      </c>
      <c r="E6" s="33" t="s">
        <v>65</v>
      </c>
      <c r="F6" s="33" t="s">
        <v>44</v>
      </c>
    </row>
    <row r="7" spans="1:6" s="23" customFormat="1" x14ac:dyDescent="0.3">
      <c r="A7" s="3" t="str">
        <f>'[1]Catalogue Soupe'!A201</f>
        <v>Abies</v>
      </c>
      <c r="B7" s="3" t="str">
        <f>'[1]Catalogue Soupe'!B201</f>
        <v>alba</v>
      </c>
      <c r="C7" s="3" t="str">
        <f>'[1]Catalogue Soupe'!M201</f>
        <v>Sapin blanc</v>
      </c>
      <c r="D7" s="34">
        <v>2</v>
      </c>
      <c r="E7" s="34">
        <v>4</v>
      </c>
      <c r="F7" s="35">
        <f t="shared" ref="F7:F70" si="0">SUM(D7:E7)</f>
        <v>6</v>
      </c>
    </row>
    <row r="8" spans="1:6" s="23" customFormat="1" x14ac:dyDescent="0.3">
      <c r="A8" s="3" t="str">
        <f>'[1]Catalogue Soupe'!A202</f>
        <v>Abies</v>
      </c>
      <c r="B8" s="3" t="str">
        <f>'[1]Catalogue Soupe'!B202</f>
        <v>concolor</v>
      </c>
      <c r="C8" s="3" t="str">
        <f>'[1]Catalogue Soupe'!M202</f>
        <v>Sapin du Colorado</v>
      </c>
      <c r="D8" s="34">
        <v>3</v>
      </c>
      <c r="E8" s="34">
        <v>1</v>
      </c>
      <c r="F8" s="35">
        <f t="shared" si="0"/>
        <v>4</v>
      </c>
    </row>
    <row r="9" spans="1:6" s="23" customFormat="1" x14ac:dyDescent="0.3">
      <c r="A9" s="3" t="str">
        <f>'[1]Catalogue Soupe'!A203</f>
        <v>Abies</v>
      </c>
      <c r="B9" s="3" t="str">
        <f>'[1]Catalogue Soupe'!B203</f>
        <v>koreana</v>
      </c>
      <c r="C9" s="3" t="str">
        <f>'[1]Catalogue Soupe'!M203</f>
        <v>Sapin de Corée</v>
      </c>
      <c r="D9" s="34">
        <v>3</v>
      </c>
      <c r="E9" s="34">
        <v>1</v>
      </c>
      <c r="F9" s="35">
        <f t="shared" si="0"/>
        <v>4</v>
      </c>
    </row>
    <row r="10" spans="1:6" s="23" customFormat="1" x14ac:dyDescent="0.3">
      <c r="A10" s="3" t="str">
        <f>'[1]Catalogue Soupe'!A204</f>
        <v>Abies</v>
      </c>
      <c r="B10" s="3" t="str">
        <f>'[1]Catalogue Soupe'!B204</f>
        <v>nordmanniana</v>
      </c>
      <c r="C10" s="3" t="str">
        <f>'[1]Catalogue Soupe'!M204</f>
        <v>Sapin de Nordmann</v>
      </c>
      <c r="D10" s="34">
        <v>3</v>
      </c>
      <c r="E10" s="34">
        <v>1</v>
      </c>
      <c r="F10" s="35">
        <f t="shared" si="0"/>
        <v>4</v>
      </c>
    </row>
    <row r="11" spans="1:6" s="23" customFormat="1" x14ac:dyDescent="0.3">
      <c r="A11" s="3" t="str">
        <f>'[1]Catalogue Soupe'!A205</f>
        <v>Abies</v>
      </c>
      <c r="B11" s="3" t="s">
        <v>46</v>
      </c>
      <c r="C11" s="3" t="s">
        <v>47</v>
      </c>
      <c r="D11" s="34">
        <v>3</v>
      </c>
      <c r="E11" s="34">
        <v>1</v>
      </c>
      <c r="F11" s="35">
        <f t="shared" si="0"/>
        <v>4</v>
      </c>
    </row>
    <row r="12" spans="1:6" s="23" customFormat="1" x14ac:dyDescent="0.3">
      <c r="A12" s="3" t="str">
        <f>'[1]Catalogue Soupe'!A206</f>
        <v>Abies</v>
      </c>
      <c r="B12" s="3" t="str">
        <f>'[1]Catalogue Soupe'!B206</f>
        <v>procera</v>
      </c>
      <c r="C12" s="3" t="str">
        <f>'[1]Catalogue Soupe'!M206</f>
        <v>Sapin noble</v>
      </c>
      <c r="D12" s="34">
        <v>3</v>
      </c>
      <c r="E12" s="34">
        <v>1</v>
      </c>
      <c r="F12" s="35">
        <f t="shared" si="0"/>
        <v>4</v>
      </c>
    </row>
    <row r="13" spans="1:6" x14ac:dyDescent="0.3">
      <c r="A13" s="3" t="str">
        <f>'[1]Catalogue Soupe'!A10</f>
        <v>Acer</v>
      </c>
      <c r="B13" s="3" t="str">
        <f>'[1]Catalogue Soupe'!B10</f>
        <v>buergerianum</v>
      </c>
      <c r="C13" s="3" t="str">
        <f>'[1]Catalogue Soupe'!M10</f>
        <v>Erable trident</v>
      </c>
      <c r="D13" s="34">
        <v>3</v>
      </c>
      <c r="E13" s="34">
        <v>1</v>
      </c>
      <c r="F13" s="35">
        <f t="shared" si="0"/>
        <v>4</v>
      </c>
    </row>
    <row r="14" spans="1:6" x14ac:dyDescent="0.3">
      <c r="A14" s="3" t="str">
        <f>'[1]Catalogue Soupe'!A11</f>
        <v>Acer</v>
      </c>
      <c r="B14" s="3" t="str">
        <f>'[1]Catalogue Soupe'!B11</f>
        <v>campestre</v>
      </c>
      <c r="C14" s="3" t="str">
        <f>'[1]Catalogue Soupe'!M11</f>
        <v>Erable champêtre</v>
      </c>
      <c r="D14" s="34">
        <v>3</v>
      </c>
      <c r="E14" s="8">
        <v>5</v>
      </c>
      <c r="F14" s="35">
        <f t="shared" si="0"/>
        <v>8</v>
      </c>
    </row>
    <row r="15" spans="1:6" x14ac:dyDescent="0.3">
      <c r="A15" s="22" t="s">
        <v>12</v>
      </c>
      <c r="B15" s="24" t="s">
        <v>17</v>
      </c>
      <c r="C15" s="3" t="s">
        <v>22</v>
      </c>
      <c r="D15" s="34">
        <v>4</v>
      </c>
      <c r="E15" s="8">
        <v>1</v>
      </c>
      <c r="F15" s="35">
        <f t="shared" si="0"/>
        <v>5</v>
      </c>
    </row>
    <row r="16" spans="1:6" x14ac:dyDescent="0.3">
      <c r="A16" s="3" t="str">
        <f>'[1]Catalogue Soupe'!A12</f>
        <v>Acer</v>
      </c>
      <c r="B16" s="3" t="str">
        <f>'[1]Catalogue Soupe'!B12</f>
        <v>davidii</v>
      </c>
      <c r="C16" s="3" t="str">
        <f>'[1]Catalogue Soupe'!M12</f>
        <v>Erable du Père David</v>
      </c>
      <c r="D16" s="34">
        <v>3</v>
      </c>
      <c r="E16" s="8">
        <v>1</v>
      </c>
      <c r="F16" s="35">
        <f t="shared" si="0"/>
        <v>4</v>
      </c>
    </row>
    <row r="17" spans="1:6" x14ac:dyDescent="0.3">
      <c r="A17" s="3" t="str">
        <f>'[1]Catalogue Soupe'!A13</f>
        <v>Acer</v>
      </c>
      <c r="B17" s="3" t="str">
        <f>'[1]Catalogue Soupe'!B13</f>
        <v>freemanii (x)</v>
      </c>
      <c r="C17" s="3" t="str">
        <f>'[1]Catalogue Soupe'!M13</f>
        <v>Erable de Freeman</v>
      </c>
      <c r="D17" s="8">
        <v>3</v>
      </c>
      <c r="E17" s="8">
        <v>1</v>
      </c>
      <c r="F17" s="35">
        <f t="shared" si="0"/>
        <v>4</v>
      </c>
    </row>
    <row r="18" spans="1:6" x14ac:dyDescent="0.3">
      <c r="A18" s="3" t="str">
        <f>'[1]Catalogue Soupe'!A18</f>
        <v>Acer</v>
      </c>
      <c r="B18" s="3" t="str">
        <f>'[1]Catalogue Soupe'!B18</f>
        <v>griseum</v>
      </c>
      <c r="C18" s="3" t="str">
        <f>'[1]Catalogue Soupe'!M18</f>
        <v>Erable à écorce de papier</v>
      </c>
      <c r="D18" s="8">
        <v>3</v>
      </c>
      <c r="E18" s="8">
        <v>1</v>
      </c>
      <c r="F18" s="35">
        <f t="shared" si="0"/>
        <v>4</v>
      </c>
    </row>
    <row r="19" spans="1:6" x14ac:dyDescent="0.3">
      <c r="A19" s="3" t="str">
        <f>'[1]Catalogue Soupe'!A8</f>
        <v>Acer</v>
      </c>
      <c r="B19" s="3" t="str">
        <f>'[1]Catalogue Soupe'!B8</f>
        <v>lobelli</v>
      </c>
      <c r="C19" s="3" t="s">
        <v>23</v>
      </c>
      <c r="D19" s="8">
        <v>4</v>
      </c>
      <c r="E19" s="8">
        <v>1</v>
      </c>
      <c r="F19" s="35">
        <f t="shared" si="0"/>
        <v>5</v>
      </c>
    </row>
    <row r="20" spans="1:6" x14ac:dyDescent="0.3">
      <c r="A20" s="3" t="str">
        <f>'[1]Catalogue Soupe'!A17</f>
        <v>Acer</v>
      </c>
      <c r="B20" s="3" t="str">
        <f>'[1]Catalogue Soupe'!B17</f>
        <v>monspessulanum</v>
      </c>
      <c r="C20" s="3" t="str">
        <f>'[1]Catalogue Soupe'!M17</f>
        <v>Erable de Montpellier</v>
      </c>
      <c r="D20" s="8">
        <v>4</v>
      </c>
      <c r="E20" s="8">
        <v>1</v>
      </c>
      <c r="F20" s="35">
        <f t="shared" si="0"/>
        <v>5</v>
      </c>
    </row>
    <row r="21" spans="1:6" x14ac:dyDescent="0.3">
      <c r="A21" s="3" t="str">
        <f>'[1]Catalogue Soupe'!A15</f>
        <v>Acer</v>
      </c>
      <c r="B21" s="3" t="str">
        <f>'[1]Catalogue Soupe'!B15</f>
        <v>opalus</v>
      </c>
      <c r="C21" s="3" t="str">
        <f>'[1]Catalogue Soupe'!M15</f>
        <v>Erable à feuilles d'Obier</v>
      </c>
      <c r="D21" s="8">
        <v>4</v>
      </c>
      <c r="E21" s="8">
        <v>1</v>
      </c>
      <c r="F21" s="35">
        <f t="shared" si="0"/>
        <v>5</v>
      </c>
    </row>
    <row r="22" spans="1:6" x14ac:dyDescent="0.3">
      <c r="A22" s="22" t="s">
        <v>12</v>
      </c>
      <c r="B22" s="24" t="s">
        <v>13</v>
      </c>
      <c r="C22" s="3" t="s">
        <v>18</v>
      </c>
      <c r="D22" s="8">
        <v>3</v>
      </c>
      <c r="E22" s="8">
        <v>4</v>
      </c>
      <c r="F22" s="35">
        <f t="shared" si="0"/>
        <v>7</v>
      </c>
    </row>
    <row r="23" spans="1:6" x14ac:dyDescent="0.3">
      <c r="A23" s="22" t="s">
        <v>12</v>
      </c>
      <c r="B23" s="24" t="s">
        <v>14</v>
      </c>
      <c r="C23" s="3" t="s">
        <v>19</v>
      </c>
      <c r="D23" s="8">
        <v>3</v>
      </c>
      <c r="E23" s="8">
        <v>5</v>
      </c>
      <c r="F23" s="35">
        <f t="shared" si="0"/>
        <v>8</v>
      </c>
    </row>
    <row r="24" spans="1:6" x14ac:dyDescent="0.3">
      <c r="A24" s="3" t="str">
        <f>'[1]Catalogue Soupe'!A9</f>
        <v>Acer</v>
      </c>
      <c r="B24" s="3" t="str">
        <f>'[1]Catalogue Soupe'!B9</f>
        <v>rubrum</v>
      </c>
      <c r="C24" s="3" t="str">
        <f>'[1]Catalogue Soupe'!M9</f>
        <v>Erable rouge</v>
      </c>
      <c r="D24" s="8">
        <v>2</v>
      </c>
      <c r="E24" s="8">
        <v>1</v>
      </c>
      <c r="F24" s="35">
        <f t="shared" si="0"/>
        <v>3</v>
      </c>
    </row>
    <row r="25" spans="1:6" x14ac:dyDescent="0.3">
      <c r="A25" s="3" t="str">
        <f>'[1]Catalogue Soupe'!A16</f>
        <v>Acer</v>
      </c>
      <c r="B25" s="3" t="str">
        <f>'[1]Catalogue Soupe'!B16</f>
        <v>rufinerve</v>
      </c>
      <c r="C25" s="3" t="str">
        <f>'[1]Catalogue Soupe'!M16</f>
        <v>Erable à feuilles de vigne</v>
      </c>
      <c r="D25" s="8">
        <v>2</v>
      </c>
      <c r="E25" s="8">
        <v>1</v>
      </c>
      <c r="F25" s="35">
        <f t="shared" si="0"/>
        <v>3</v>
      </c>
    </row>
    <row r="26" spans="1:6" x14ac:dyDescent="0.3">
      <c r="A26" s="22" t="s">
        <v>12</v>
      </c>
      <c r="B26" s="24" t="s">
        <v>16</v>
      </c>
      <c r="C26" s="3" t="s">
        <v>21</v>
      </c>
      <c r="D26" s="8">
        <v>2</v>
      </c>
      <c r="E26" s="8">
        <v>1</v>
      </c>
      <c r="F26" s="35">
        <f t="shared" si="0"/>
        <v>3</v>
      </c>
    </row>
    <row r="27" spans="1:6" x14ac:dyDescent="0.3">
      <c r="A27" s="3" t="str">
        <f>'[1]Catalogue Soupe'!A19</f>
        <v>Acer</v>
      </c>
      <c r="B27" s="3" t="str">
        <f>'[1]Catalogue Soupe'!B19</f>
        <v>tataricum</v>
      </c>
      <c r="C27" s="3" t="str">
        <f>'[1]Catalogue Soupe'!M19</f>
        <v>Erable de Tartarie</v>
      </c>
      <c r="D27" s="8">
        <v>3</v>
      </c>
      <c r="E27" s="8">
        <v>1</v>
      </c>
      <c r="F27" s="35">
        <f t="shared" si="0"/>
        <v>4</v>
      </c>
    </row>
    <row r="28" spans="1:6" x14ac:dyDescent="0.3">
      <c r="A28" s="3" t="str">
        <f>'[1]Catalogue Soupe'!A20</f>
        <v>Acer</v>
      </c>
      <c r="B28" s="3" t="str">
        <f>'[1]Catalogue Soupe'!B20</f>
        <v>triflorum</v>
      </c>
      <c r="C28" s="3" t="str">
        <f>'[1]Catalogue Soupe'!M20</f>
        <v>Erable à trois fleurs</v>
      </c>
      <c r="D28" s="8">
        <v>2</v>
      </c>
      <c r="E28" s="8">
        <v>1</v>
      </c>
      <c r="F28" s="35">
        <f t="shared" si="0"/>
        <v>3</v>
      </c>
    </row>
    <row r="29" spans="1:6" x14ac:dyDescent="0.3">
      <c r="A29" s="22" t="s">
        <v>12</v>
      </c>
      <c r="B29" s="24" t="s">
        <v>15</v>
      </c>
      <c r="C29" s="3" t="s">
        <v>20</v>
      </c>
      <c r="D29" s="8">
        <v>4</v>
      </c>
      <c r="E29" s="8">
        <v>1</v>
      </c>
      <c r="F29" s="35">
        <f t="shared" si="0"/>
        <v>5</v>
      </c>
    </row>
    <row r="30" spans="1:6" x14ac:dyDescent="0.3">
      <c r="A30" s="3" t="str">
        <f>'[1]Catalogue Soupe'!A22</f>
        <v>Aesculus</v>
      </c>
      <c r="B30" s="3" t="str">
        <f>'[1]Catalogue Soupe'!B22</f>
        <v>carnea (x)</v>
      </c>
      <c r="C30" s="3" t="str">
        <f>'[1]Catalogue Soupe'!M22</f>
        <v>Marronnier à fleurs rouges</v>
      </c>
      <c r="D30" s="8">
        <v>3</v>
      </c>
      <c r="E30" s="8">
        <v>1</v>
      </c>
      <c r="F30" s="35">
        <f t="shared" si="0"/>
        <v>4</v>
      </c>
    </row>
    <row r="31" spans="1:6" x14ac:dyDescent="0.3">
      <c r="A31" s="3" t="str">
        <f>'[1]Catalogue Soupe'!A23</f>
        <v>Aesculus</v>
      </c>
      <c r="B31" s="3" t="str">
        <f>'[1]Catalogue Soupe'!B23</f>
        <v>flava</v>
      </c>
      <c r="C31" s="3" t="str">
        <f>'[1]Catalogue Soupe'!M23</f>
        <v>Pavier jaune</v>
      </c>
      <c r="D31" s="8">
        <v>3</v>
      </c>
      <c r="E31" s="8">
        <v>1</v>
      </c>
      <c r="F31" s="35">
        <f t="shared" si="0"/>
        <v>4</v>
      </c>
    </row>
    <row r="32" spans="1:6" x14ac:dyDescent="0.3">
      <c r="A32" s="3" t="str">
        <f>'[1]Catalogue Soupe'!A21</f>
        <v>Aesculus</v>
      </c>
      <c r="B32" s="3" t="str">
        <f>'[1]Catalogue Soupe'!B21</f>
        <v>hippocastanum</v>
      </c>
      <c r="C32" s="3" t="str">
        <f>'[1]Catalogue Soupe'!M21</f>
        <v>Marronnier d'Inde</v>
      </c>
      <c r="D32" s="8">
        <v>3</v>
      </c>
      <c r="E32" s="8">
        <v>1</v>
      </c>
      <c r="F32" s="35">
        <f t="shared" si="0"/>
        <v>4</v>
      </c>
    </row>
    <row r="33" spans="1:6" x14ac:dyDescent="0.3">
      <c r="A33" s="3" t="str">
        <f>'[1]Catalogue Soupe'!A25</f>
        <v>Aesculus</v>
      </c>
      <c r="B33" s="3" t="str">
        <f>'[1]Catalogue Soupe'!B25</f>
        <v>parviflora</v>
      </c>
      <c r="C33" s="3" t="str">
        <f>'[1]Catalogue Soupe'!M25</f>
        <v>Pavier blanc</v>
      </c>
      <c r="D33" s="8">
        <v>3</v>
      </c>
      <c r="E33" s="8">
        <v>1</v>
      </c>
      <c r="F33" s="35">
        <f t="shared" si="0"/>
        <v>4</v>
      </c>
    </row>
    <row r="34" spans="1:6" x14ac:dyDescent="0.3">
      <c r="A34" s="3" t="str">
        <f>'[1]Catalogue Soupe'!A24</f>
        <v>Aesculus</v>
      </c>
      <c r="B34" s="3" t="str">
        <f>'[1]Catalogue Soupe'!B24</f>
        <v>pavia</v>
      </c>
      <c r="C34" s="3" t="str">
        <f>'[1]Catalogue Soupe'!M24</f>
        <v>Pavier rouge</v>
      </c>
      <c r="D34" s="8">
        <v>3</v>
      </c>
      <c r="E34" s="8">
        <v>1</v>
      </c>
      <c r="F34" s="35">
        <f t="shared" si="0"/>
        <v>4</v>
      </c>
    </row>
    <row r="35" spans="1:6" x14ac:dyDescent="0.3">
      <c r="A35" s="3" t="str">
        <f>'[1]Catalogue Soupe'!A27</f>
        <v>Albizia</v>
      </c>
      <c r="B35" s="3" t="str">
        <f>'[1]Catalogue Soupe'!B27</f>
        <v>julibrissin</v>
      </c>
      <c r="C35" s="3" t="str">
        <f>'[1]Catalogue Soupe'!M27</f>
        <v>Albizia, arbre à soie, acacias de Constantinople</v>
      </c>
      <c r="D35" s="8">
        <v>3</v>
      </c>
      <c r="E35" s="8">
        <v>1</v>
      </c>
      <c r="F35" s="35">
        <f t="shared" si="0"/>
        <v>4</v>
      </c>
    </row>
    <row r="36" spans="1:6" x14ac:dyDescent="0.3">
      <c r="A36" s="3" t="str">
        <f>'[1]Catalogue Soupe'!A29</f>
        <v>Alnus</v>
      </c>
      <c r="B36" s="3" t="str">
        <f>'[1]Catalogue Soupe'!B29</f>
        <v>cordata</v>
      </c>
      <c r="C36" s="3" t="str">
        <f>'[1]Catalogue Soupe'!M29</f>
        <v>Aulne cordiforme, aulne de Corse</v>
      </c>
      <c r="D36" s="8">
        <v>4</v>
      </c>
      <c r="E36" s="8">
        <v>1</v>
      </c>
      <c r="F36" s="35">
        <f t="shared" si="0"/>
        <v>5</v>
      </c>
    </row>
    <row r="37" spans="1:6" x14ac:dyDescent="0.3">
      <c r="A37" s="3" t="str">
        <f>'[1]Catalogue Soupe'!A28</f>
        <v>Alnus</v>
      </c>
      <c r="B37" s="3" t="str">
        <f>'[1]Catalogue Soupe'!B28</f>
        <v>glutinosa</v>
      </c>
      <c r="C37" s="3" t="str">
        <f>'[1]Catalogue Soupe'!M28</f>
        <v>Aulne glutineux</v>
      </c>
      <c r="D37" s="8">
        <v>3</v>
      </c>
      <c r="E37" s="8">
        <v>3</v>
      </c>
      <c r="F37" s="35">
        <f t="shared" si="0"/>
        <v>6</v>
      </c>
    </row>
    <row r="38" spans="1:6" x14ac:dyDescent="0.3">
      <c r="A38" s="3" t="s">
        <v>48</v>
      </c>
      <c r="B38" s="3" t="s">
        <v>49</v>
      </c>
      <c r="C38" s="3" t="s">
        <v>50</v>
      </c>
      <c r="D38" s="8">
        <v>2</v>
      </c>
      <c r="E38" s="8">
        <v>4</v>
      </c>
      <c r="F38" s="35">
        <f t="shared" si="0"/>
        <v>6</v>
      </c>
    </row>
    <row r="39" spans="1:6" x14ac:dyDescent="0.3">
      <c r="A39" s="3" t="str">
        <f>'[1]Catalogue Soupe'!A30</f>
        <v>Alnus</v>
      </c>
      <c r="B39" s="3" t="str">
        <f>'[1]Catalogue Soupe'!B30</f>
        <v>subcordata</v>
      </c>
      <c r="C39" s="3" t="str">
        <f>'[1]Catalogue Soupe'!M30</f>
        <v>Aulne du Caucase</v>
      </c>
      <c r="D39" s="8">
        <v>4</v>
      </c>
      <c r="E39" s="8">
        <v>1</v>
      </c>
      <c r="F39" s="35">
        <f t="shared" si="0"/>
        <v>5</v>
      </c>
    </row>
    <row r="40" spans="1:6" x14ac:dyDescent="0.3">
      <c r="A40" s="3" t="str">
        <f>'[1]Catalogue Soupe'!A32</f>
        <v>Amelanchier</v>
      </c>
      <c r="B40" s="3" t="str">
        <f>'[1]Catalogue Soupe'!B32</f>
        <v>laevis</v>
      </c>
      <c r="C40" s="3" t="str">
        <f>'[1]Catalogue Soupe'!M32</f>
        <v>Amélanchier lisse</v>
      </c>
      <c r="D40" s="8">
        <v>4</v>
      </c>
      <c r="E40" s="8">
        <v>1</v>
      </c>
      <c r="F40" s="35">
        <f t="shared" si="0"/>
        <v>5</v>
      </c>
    </row>
    <row r="41" spans="1:6" x14ac:dyDescent="0.3">
      <c r="A41" s="3" t="str">
        <f>'[1]Catalogue Soupe'!A207</f>
        <v>Araucaria</v>
      </c>
      <c r="B41" s="3" t="str">
        <f>'[1]Catalogue Soupe'!B207</f>
        <v>araucana</v>
      </c>
      <c r="C41" s="3" t="str">
        <f>'[1]Catalogue Soupe'!M207</f>
        <v>Araucaria du Chili</v>
      </c>
      <c r="D41" s="8">
        <v>3</v>
      </c>
      <c r="E41" s="8">
        <v>1</v>
      </c>
      <c r="F41" s="35">
        <f t="shared" si="0"/>
        <v>4</v>
      </c>
    </row>
    <row r="42" spans="1:6" x14ac:dyDescent="0.3">
      <c r="A42" s="3" t="str">
        <f>'[1]Catalogue Soupe'!A34</f>
        <v>Arbutus</v>
      </c>
      <c r="B42" s="3" t="str">
        <f>'[1]Catalogue Soupe'!B34</f>
        <v>unedo</v>
      </c>
      <c r="C42" s="3" t="str">
        <f>'[1]Catalogue Soupe'!M34</f>
        <v>Arbousier</v>
      </c>
      <c r="D42" s="8">
        <v>3</v>
      </c>
      <c r="E42" s="8">
        <v>1</v>
      </c>
      <c r="F42" s="35">
        <f t="shared" si="0"/>
        <v>4</v>
      </c>
    </row>
    <row r="43" spans="1:6" x14ac:dyDescent="0.3">
      <c r="A43" s="3" t="str">
        <f>'[1]Catalogue Soupe'!A40</f>
        <v>Betula</v>
      </c>
      <c r="B43" s="3" t="str">
        <f>'[1]Catalogue Soupe'!B40</f>
        <v>albosinensis</v>
      </c>
      <c r="C43" s="3" t="str">
        <f>'[1]Catalogue Soupe'!M40</f>
        <v>Bouleau de Chine</v>
      </c>
      <c r="D43" s="8">
        <v>3</v>
      </c>
      <c r="E43" s="8">
        <v>1</v>
      </c>
      <c r="F43" s="35">
        <f t="shared" si="0"/>
        <v>4</v>
      </c>
    </row>
    <row r="44" spans="1:6" x14ac:dyDescent="0.3">
      <c r="A44" s="3" t="str">
        <f>'[1]Catalogue Soupe'!A38</f>
        <v>Betula</v>
      </c>
      <c r="B44" s="3" t="str">
        <f>'[1]Catalogue Soupe'!B38</f>
        <v>nigra</v>
      </c>
      <c r="C44" s="3" t="str">
        <f>'[1]Catalogue Soupe'!M38</f>
        <v>Bouleau noir</v>
      </c>
      <c r="D44" s="8">
        <v>3</v>
      </c>
      <c r="E44" s="8">
        <v>1</v>
      </c>
      <c r="F44" s="35">
        <f t="shared" si="0"/>
        <v>4</v>
      </c>
    </row>
    <row r="45" spans="1:6" x14ac:dyDescent="0.3">
      <c r="A45" s="3" t="str">
        <f>'[1]Catalogue Soupe'!A37</f>
        <v>Betula</v>
      </c>
      <c r="B45" s="3" t="str">
        <f>'[1]Catalogue Soupe'!B37</f>
        <v>papyrifera</v>
      </c>
      <c r="C45" s="3" t="str">
        <f>'[1]Catalogue Soupe'!M37</f>
        <v>Bouleau à papier</v>
      </c>
      <c r="D45" s="8">
        <v>3</v>
      </c>
      <c r="E45" s="8">
        <v>1</v>
      </c>
      <c r="F45" s="35">
        <f t="shared" si="0"/>
        <v>4</v>
      </c>
    </row>
    <row r="46" spans="1:6" x14ac:dyDescent="0.3">
      <c r="A46" s="3" t="str">
        <f>'[1]Catalogue Soupe'!A35</f>
        <v>Betula</v>
      </c>
      <c r="B46" s="3" t="str">
        <f>'[1]Catalogue Soupe'!B35</f>
        <v>pendula</v>
      </c>
      <c r="C46" s="3" t="str">
        <f>'[1]Catalogue Soupe'!M35</f>
        <v>Bouleau verruqueux</v>
      </c>
      <c r="D46" s="8">
        <v>3</v>
      </c>
      <c r="E46" s="8">
        <v>4</v>
      </c>
      <c r="F46" s="35">
        <f t="shared" si="0"/>
        <v>7</v>
      </c>
    </row>
    <row r="47" spans="1:6" x14ac:dyDescent="0.3">
      <c r="A47" s="3" t="str">
        <f>'[1]Catalogue Soupe'!A36</f>
        <v>Betula</v>
      </c>
      <c r="B47" s="3" t="str">
        <f>'[1]Catalogue Soupe'!B36</f>
        <v>pubescens</v>
      </c>
      <c r="C47" s="3" t="str">
        <f>'[1]Catalogue Soupe'!M36</f>
        <v>Bouleau pubescent</v>
      </c>
      <c r="D47" s="8">
        <v>3</v>
      </c>
      <c r="E47" s="8">
        <v>4</v>
      </c>
      <c r="F47" s="35">
        <f t="shared" si="0"/>
        <v>7</v>
      </c>
    </row>
    <row r="48" spans="1:6" x14ac:dyDescent="0.3">
      <c r="A48" s="3" t="str">
        <f>'[1]Catalogue Soupe'!A39</f>
        <v>Betula</v>
      </c>
      <c r="B48" s="3" t="str">
        <f>'[1]Catalogue Soupe'!B39</f>
        <v>utilis</v>
      </c>
      <c r="C48" s="3" t="str">
        <f>'[1]Catalogue Soupe'!M39</f>
        <v>Bouleau de l'Himalaya</v>
      </c>
      <c r="D48" s="8">
        <v>3</v>
      </c>
      <c r="E48" s="8">
        <v>1</v>
      </c>
      <c r="F48" s="35">
        <f t="shared" si="0"/>
        <v>4</v>
      </c>
    </row>
    <row r="49" spans="1:6" x14ac:dyDescent="0.3">
      <c r="A49" s="3" t="str">
        <f>'[1]Catalogue Soupe'!A208</f>
        <v>Calocedrus</v>
      </c>
      <c r="B49" s="3" t="str">
        <f>'[1]Catalogue Soupe'!B208</f>
        <v>decurrens</v>
      </c>
      <c r="C49" s="3" t="str">
        <f>'[1]Catalogue Soupe'!M208</f>
        <v>Calocèdre</v>
      </c>
      <c r="D49" s="8">
        <v>3</v>
      </c>
      <c r="E49" s="8">
        <v>1</v>
      </c>
      <c r="F49" s="35">
        <f t="shared" si="0"/>
        <v>4</v>
      </c>
    </row>
    <row r="50" spans="1:6" x14ac:dyDescent="0.3">
      <c r="A50" s="3" t="str">
        <f>'[1]Catalogue Soupe'!A41</f>
        <v>Carpinus</v>
      </c>
      <c r="B50" s="3" t="str">
        <f>'[1]Catalogue Soupe'!B41</f>
        <v>betulus</v>
      </c>
      <c r="C50" s="3" t="str">
        <f>'[1]Catalogue Soupe'!M41</f>
        <v>Charme, charmille</v>
      </c>
      <c r="D50" s="8">
        <v>3</v>
      </c>
      <c r="E50" s="8">
        <v>4</v>
      </c>
      <c r="F50" s="35">
        <f t="shared" si="0"/>
        <v>7</v>
      </c>
    </row>
    <row r="51" spans="1:6" x14ac:dyDescent="0.3">
      <c r="A51" s="3" t="str">
        <f>'[1]Catalogue Soupe'!A42</f>
        <v>Carpinus</v>
      </c>
      <c r="B51" s="3" t="str">
        <f>'[1]Catalogue Soupe'!B42</f>
        <v>orientalis</v>
      </c>
      <c r="C51" s="3" t="str">
        <f>'[1]Catalogue Soupe'!M42</f>
        <v>Charme d'Orient</v>
      </c>
      <c r="D51" s="34">
        <v>4</v>
      </c>
      <c r="E51" s="8">
        <v>1</v>
      </c>
      <c r="F51" s="35">
        <f t="shared" si="0"/>
        <v>5</v>
      </c>
    </row>
    <row r="52" spans="1:6" x14ac:dyDescent="0.3">
      <c r="A52" s="3" t="str">
        <f>'[1]Catalogue Soupe'!A43</f>
        <v>Castanea</v>
      </c>
      <c r="B52" s="3" t="str">
        <f>'[1]Catalogue Soupe'!B43</f>
        <v>sativa</v>
      </c>
      <c r="C52" s="3" t="str">
        <f>'[1]Catalogue Soupe'!M43</f>
        <v>Châtaignier</v>
      </c>
      <c r="D52" s="34">
        <v>4</v>
      </c>
      <c r="E52" s="8">
        <v>5</v>
      </c>
      <c r="F52" s="35">
        <f t="shared" si="0"/>
        <v>9</v>
      </c>
    </row>
    <row r="53" spans="1:6" x14ac:dyDescent="0.3">
      <c r="A53" s="3" t="str">
        <f>'[1]Catalogue Soupe'!A209</f>
        <v>Cedrus</v>
      </c>
      <c r="B53" s="3" t="str">
        <f>'[1]Catalogue Soupe'!B209</f>
        <v>atlantica</v>
      </c>
      <c r="C53" s="3" t="str">
        <f>'[1]Catalogue Soupe'!M209</f>
        <v>Cèdre de l'Atlas</v>
      </c>
      <c r="D53" s="8">
        <v>3</v>
      </c>
      <c r="E53" s="8">
        <v>1</v>
      </c>
      <c r="F53" s="35">
        <f t="shared" si="0"/>
        <v>4</v>
      </c>
    </row>
    <row r="54" spans="1:6" x14ac:dyDescent="0.3">
      <c r="A54" s="3" t="str">
        <f>'[1]Catalogue Soupe'!A210</f>
        <v>Cedrus</v>
      </c>
      <c r="B54" s="3" t="str">
        <f>'[1]Catalogue Soupe'!B210</f>
        <v>deodara</v>
      </c>
      <c r="C54" s="3" t="str">
        <f>'[1]Catalogue Soupe'!M210</f>
        <v>Cèdre de l'Himalaya</v>
      </c>
      <c r="D54" s="8">
        <v>3</v>
      </c>
      <c r="E54" s="8">
        <v>1</v>
      </c>
      <c r="F54" s="35">
        <f t="shared" si="0"/>
        <v>4</v>
      </c>
    </row>
    <row r="55" spans="1:6" x14ac:dyDescent="0.3">
      <c r="A55" s="3" t="str">
        <f>'[1]Catalogue Soupe'!A211</f>
        <v>Cedrus</v>
      </c>
      <c r="B55" s="3" t="str">
        <f>'[1]Catalogue Soupe'!B211</f>
        <v>libanii</v>
      </c>
      <c r="C55" s="3" t="str">
        <f>'[1]Catalogue Soupe'!M211</f>
        <v>Cèdre du Liban</v>
      </c>
      <c r="D55" s="8">
        <v>3</v>
      </c>
      <c r="E55" s="8">
        <v>1</v>
      </c>
      <c r="F55" s="35">
        <f t="shared" si="0"/>
        <v>4</v>
      </c>
    </row>
    <row r="56" spans="1:6" x14ac:dyDescent="0.3">
      <c r="A56" s="3" t="str">
        <f>'[1]Catalogue Soupe'!A44</f>
        <v>Celtis</v>
      </c>
      <c r="B56" s="3" t="str">
        <f>'[1]Catalogue Soupe'!B44</f>
        <v>australis</v>
      </c>
      <c r="C56" s="3" t="str">
        <f>'[1]Catalogue Soupe'!M44</f>
        <v>Micocoulier de Provence</v>
      </c>
      <c r="D56" s="8">
        <v>4</v>
      </c>
      <c r="E56" s="8">
        <v>1</v>
      </c>
      <c r="F56" s="35">
        <f t="shared" si="0"/>
        <v>5</v>
      </c>
    </row>
    <row r="57" spans="1:6" x14ac:dyDescent="0.3">
      <c r="A57" s="3" t="str">
        <f>'[1]Catalogue Soupe'!A46</f>
        <v>Celtis</v>
      </c>
      <c r="B57" s="3" t="str">
        <f>'[1]Catalogue Soupe'!B46</f>
        <v>caucasica</v>
      </c>
      <c r="C57" s="3" t="str">
        <f>'[1]Catalogue Soupe'!M46</f>
        <v>Micocoulier du Caucase</v>
      </c>
      <c r="D57" s="8">
        <v>4</v>
      </c>
      <c r="E57" s="8">
        <v>1</v>
      </c>
      <c r="F57" s="35">
        <f t="shared" si="0"/>
        <v>5</v>
      </c>
    </row>
    <row r="58" spans="1:6" x14ac:dyDescent="0.3">
      <c r="A58" s="3" t="str">
        <f>'[1]Catalogue Soupe'!A45</f>
        <v>Celtis</v>
      </c>
      <c r="B58" s="3" t="str">
        <f>'[1]Catalogue Soupe'!B45</f>
        <v>occidentalis</v>
      </c>
      <c r="C58" s="3" t="str">
        <f>'[1]Catalogue Soupe'!M45</f>
        <v>Micocoulier occidental</v>
      </c>
      <c r="D58" s="8">
        <v>3</v>
      </c>
      <c r="E58" s="8">
        <v>1</v>
      </c>
      <c r="F58" s="35">
        <f t="shared" si="0"/>
        <v>4</v>
      </c>
    </row>
    <row r="59" spans="1:6" x14ac:dyDescent="0.3">
      <c r="A59" s="3" t="str">
        <f>'[1]Catalogue Soupe'!A47</f>
        <v>Cercidiphyllum</v>
      </c>
      <c r="B59" s="3" t="str">
        <f>'[1]Catalogue Soupe'!B47</f>
        <v>japonicum</v>
      </c>
      <c r="C59" s="3" t="str">
        <f>'[1]Catalogue Soupe'!M47</f>
        <v>Arbre au caramel</v>
      </c>
      <c r="D59" s="8">
        <v>3</v>
      </c>
      <c r="E59" s="8">
        <v>1</v>
      </c>
      <c r="F59" s="35">
        <f t="shared" si="0"/>
        <v>4</v>
      </c>
    </row>
    <row r="60" spans="1:6" x14ac:dyDescent="0.3">
      <c r="A60" s="3" t="str">
        <f>'[1]Catalogue Soupe'!A49</f>
        <v>Cercis</v>
      </c>
      <c r="B60" s="3" t="str">
        <f>'[1]Catalogue Soupe'!B49</f>
        <v>canadensis</v>
      </c>
      <c r="C60" s="3" t="str">
        <f>'[1]Catalogue Soupe'!M49</f>
        <v>Gainier du Canada</v>
      </c>
      <c r="D60" s="8">
        <v>3</v>
      </c>
      <c r="E60" s="8">
        <v>1</v>
      </c>
      <c r="F60" s="35">
        <f t="shared" si="0"/>
        <v>4</v>
      </c>
    </row>
    <row r="61" spans="1:6" x14ac:dyDescent="0.3">
      <c r="A61" s="3" t="str">
        <f>'[1]Catalogue Soupe'!A48</f>
        <v>Cercis</v>
      </c>
      <c r="B61" s="3" t="str">
        <f>'[1]Catalogue Soupe'!B48</f>
        <v>siliquastrum</v>
      </c>
      <c r="C61" s="3" t="str">
        <f>'[1]Catalogue Soupe'!M48</f>
        <v>Arbre de Judée</v>
      </c>
      <c r="D61" s="8">
        <v>4</v>
      </c>
      <c r="E61" s="8">
        <v>1</v>
      </c>
      <c r="F61" s="35">
        <f t="shared" si="0"/>
        <v>5</v>
      </c>
    </row>
    <row r="62" spans="1:6" x14ac:dyDescent="0.3">
      <c r="A62" s="3" t="str">
        <f>'[1]Catalogue Soupe'!A212</f>
        <v>Chamaecyparis</v>
      </c>
      <c r="B62" s="3" t="str">
        <f>'[1]Catalogue Soupe'!B212</f>
        <v>lawsoniana</v>
      </c>
      <c r="C62" s="3" t="s">
        <v>63</v>
      </c>
      <c r="D62" s="8">
        <v>2</v>
      </c>
      <c r="E62" s="8">
        <v>1</v>
      </c>
      <c r="F62" s="35">
        <f t="shared" si="0"/>
        <v>3</v>
      </c>
    </row>
    <row r="63" spans="1:6" x14ac:dyDescent="0.3">
      <c r="A63" s="3" t="str">
        <f>'[1]Catalogue Soupe'!A213</f>
        <v>Chamaecyparis (Cupressus)</v>
      </c>
      <c r="B63" s="3" t="str">
        <f>'[1]Catalogue Soupe'!B213</f>
        <v>nootkatensis</v>
      </c>
      <c r="C63" s="3" t="str">
        <f>'[1]Catalogue Soupe'!M213</f>
        <v>Cyprès de Nootka</v>
      </c>
      <c r="D63" s="8">
        <v>2</v>
      </c>
      <c r="E63" s="8">
        <v>1</v>
      </c>
      <c r="F63" s="35">
        <f t="shared" si="0"/>
        <v>3</v>
      </c>
    </row>
    <row r="64" spans="1:6" x14ac:dyDescent="0.3">
      <c r="A64" s="3" t="str">
        <f>'[1]Catalogue Soupe'!A51</f>
        <v>Chionanthus</v>
      </c>
      <c r="B64" s="3" t="str">
        <f>'[1]Catalogue Soupe'!B51</f>
        <v>retusus</v>
      </c>
      <c r="C64" s="3" t="str">
        <f>'[1]Catalogue Soupe'!M51</f>
        <v>Arbre à franges de Chine</v>
      </c>
      <c r="D64" s="8">
        <v>3</v>
      </c>
      <c r="E64" s="8">
        <v>1</v>
      </c>
      <c r="F64" s="35">
        <f t="shared" si="0"/>
        <v>4</v>
      </c>
    </row>
    <row r="65" spans="1:6" x14ac:dyDescent="0.3">
      <c r="A65" s="3" t="str">
        <f>'[1]Catalogue Soupe'!A50</f>
        <v>Chionanthus</v>
      </c>
      <c r="B65" s="3" t="str">
        <f>'[1]Catalogue Soupe'!B50</f>
        <v>virginicus</v>
      </c>
      <c r="C65" s="3" t="str">
        <f>'[1]Catalogue Soupe'!M50</f>
        <v>Arbre à franges, Chionanthe de Virginie</v>
      </c>
      <c r="D65" s="8">
        <v>3</v>
      </c>
      <c r="E65" s="8">
        <v>1</v>
      </c>
      <c r="F65" s="35">
        <f t="shared" si="0"/>
        <v>4</v>
      </c>
    </row>
    <row r="66" spans="1:6" x14ac:dyDescent="0.3">
      <c r="A66" s="3" t="str">
        <f>'[1]Catalogue Soupe'!A52</f>
        <v>Cladrastis</v>
      </c>
      <c r="B66" s="3" t="str">
        <f>'[1]Catalogue Soupe'!B52</f>
        <v>kentukea</v>
      </c>
      <c r="C66" s="3" t="str">
        <f>'[1]Catalogue Soupe'!M52</f>
        <v>Virgilier à bois jaune</v>
      </c>
      <c r="D66" s="8">
        <v>3</v>
      </c>
      <c r="E66" s="8">
        <v>1</v>
      </c>
      <c r="F66" s="35">
        <f t="shared" si="0"/>
        <v>4</v>
      </c>
    </row>
    <row r="67" spans="1:6" x14ac:dyDescent="0.3">
      <c r="A67" s="3" t="str">
        <f>'[1]Catalogue Soupe'!A53</f>
        <v>Cornus</v>
      </c>
      <c r="B67" s="3" t="str">
        <f>'[1]Catalogue Soupe'!B53</f>
        <v>mas</v>
      </c>
      <c r="C67" s="3" t="str">
        <f>'[1]Catalogue Soupe'!M53</f>
        <v>Cornouiller mâle</v>
      </c>
      <c r="D67" s="8">
        <v>4</v>
      </c>
      <c r="E67" s="8">
        <v>1</v>
      </c>
      <c r="F67" s="35">
        <f t="shared" si="0"/>
        <v>5</v>
      </c>
    </row>
    <row r="68" spans="1:6" x14ac:dyDescent="0.3">
      <c r="A68" s="3" t="str">
        <f>'[1]Catalogue Soupe'!A54</f>
        <v>Corylus</v>
      </c>
      <c r="B68" s="3" t="str">
        <f>'[1]Catalogue Soupe'!B54</f>
        <v>colurna</v>
      </c>
      <c r="C68" s="3" t="str">
        <f>'[1]Catalogue Soupe'!M54</f>
        <v>Noisetier de Byzance</v>
      </c>
      <c r="D68" s="8">
        <v>3</v>
      </c>
      <c r="E68" s="8">
        <v>1</v>
      </c>
      <c r="F68" s="35">
        <f t="shared" si="0"/>
        <v>4</v>
      </c>
    </row>
    <row r="69" spans="1:6" x14ac:dyDescent="0.3">
      <c r="A69" s="3" t="str">
        <f>'[1]Catalogue Soupe'!A55</f>
        <v>Cotinus</v>
      </c>
      <c r="B69" s="3" t="str">
        <f>'[1]Catalogue Soupe'!B55</f>
        <v>coggygria</v>
      </c>
      <c r="C69" s="3" t="str">
        <f>'[1]Catalogue Soupe'!M55</f>
        <v>Arbre à perruques</v>
      </c>
      <c r="D69" s="8">
        <v>4</v>
      </c>
      <c r="E69" s="8">
        <v>1</v>
      </c>
      <c r="F69" s="35">
        <f t="shared" si="0"/>
        <v>5</v>
      </c>
    </row>
    <row r="70" spans="1:6" x14ac:dyDescent="0.3">
      <c r="A70" s="3" t="str">
        <f>'[1]Catalogue Soupe'!A60</f>
        <v>Crataegus</v>
      </c>
      <c r="B70" s="3" t="str">
        <f>'[1]Catalogue Soupe'!B60</f>
        <v>laevigata</v>
      </c>
      <c r="C70" s="3" t="str">
        <f>'[1]Catalogue Soupe'!M60</f>
        <v>Aubépine épineuse</v>
      </c>
      <c r="D70" s="8">
        <v>3</v>
      </c>
      <c r="E70" s="8">
        <v>4</v>
      </c>
      <c r="F70" s="35">
        <f t="shared" si="0"/>
        <v>7</v>
      </c>
    </row>
    <row r="71" spans="1:6" x14ac:dyDescent="0.3">
      <c r="A71" s="3" t="str">
        <f>'[1]Catalogue Soupe'!A57</f>
        <v>Crataegus</v>
      </c>
      <c r="B71" s="3" t="str">
        <f>'[1]Catalogue Soupe'!B57</f>
        <v>lavalleei (x)</v>
      </c>
      <c r="C71" s="3" t="str">
        <f>'[1]Catalogue Soupe'!M57</f>
        <v>Crataegus de Lavallée</v>
      </c>
      <c r="D71" s="8">
        <v>3</v>
      </c>
      <c r="E71" s="8">
        <v>1</v>
      </c>
      <c r="F71" s="35">
        <f t="shared" ref="F71:F134" si="1">SUM(D71:E71)</f>
        <v>4</v>
      </c>
    </row>
    <row r="72" spans="1:6" x14ac:dyDescent="0.3">
      <c r="A72" s="3" t="str">
        <f>'[1]Catalogue Soupe'!A58</f>
        <v>Crataegus</v>
      </c>
      <c r="B72" s="3" t="str">
        <f>'[1]Catalogue Soupe'!B58</f>
        <v>media (x)</v>
      </c>
      <c r="C72" s="3" t="str">
        <f>'[1]Catalogue Soupe'!M58</f>
        <v>Aubépine rouge</v>
      </c>
      <c r="D72" s="8">
        <v>3</v>
      </c>
      <c r="E72" s="8">
        <v>1</v>
      </c>
      <c r="F72" s="35">
        <f t="shared" si="1"/>
        <v>4</v>
      </c>
    </row>
    <row r="73" spans="1:6" x14ac:dyDescent="0.3">
      <c r="A73" s="3" t="str">
        <f>'[1]Catalogue Soupe'!A56</f>
        <v>Crataegus</v>
      </c>
      <c r="B73" s="3" t="str">
        <f>'[1]Catalogue Soupe'!B56</f>
        <v>monogyna</v>
      </c>
      <c r="C73" s="3" t="str">
        <f>'[1]Catalogue Soupe'!M56</f>
        <v>Aubépine monogyne</v>
      </c>
      <c r="D73" s="8">
        <v>3</v>
      </c>
      <c r="E73" s="8">
        <v>4</v>
      </c>
      <c r="F73" s="35">
        <f t="shared" si="1"/>
        <v>7</v>
      </c>
    </row>
    <row r="74" spans="1:6" x14ac:dyDescent="0.3">
      <c r="A74" s="3" t="str">
        <f>'[1]Catalogue Soupe'!A59</f>
        <v>Crataegus</v>
      </c>
      <c r="B74" s="3" t="str">
        <f>'[1]Catalogue Soupe'!B59</f>
        <v>persimilis (x)</v>
      </c>
      <c r="C74" s="3" t="str">
        <f>'[1]Catalogue Soupe'!M59</f>
        <v>Aubépine à feuilles de prunier</v>
      </c>
      <c r="D74" s="8">
        <v>3</v>
      </c>
      <c r="E74" s="8">
        <v>1</v>
      </c>
      <c r="F74" s="35">
        <f t="shared" si="1"/>
        <v>4</v>
      </c>
    </row>
    <row r="75" spans="1:6" x14ac:dyDescent="0.3">
      <c r="A75" s="3" t="str">
        <f>'[1]Catalogue Soupe'!A214</f>
        <v>Cryptomeria</v>
      </c>
      <c r="B75" s="3" t="str">
        <f>'[1]Catalogue Soupe'!B214</f>
        <v>japonica</v>
      </c>
      <c r="C75" s="3" t="str">
        <f>'[1]Catalogue Soupe'!M214</f>
        <v>Cèdre du Japon</v>
      </c>
      <c r="D75" s="8">
        <v>2</v>
      </c>
      <c r="E75" s="8">
        <v>1</v>
      </c>
      <c r="F75" s="35">
        <f t="shared" si="1"/>
        <v>3</v>
      </c>
    </row>
    <row r="76" spans="1:6" x14ac:dyDescent="0.3">
      <c r="A76" s="3" t="str">
        <f>'[1]Catalogue Soupe'!A215</f>
        <v>Cupressocyparis (x) (Cupressus(x))</v>
      </c>
      <c r="B76" s="3" t="str">
        <f>'[1]Catalogue Soupe'!B215</f>
        <v>leylandii</v>
      </c>
      <c r="C76" s="3" t="str">
        <f>'[1]Catalogue Soupe'!M215</f>
        <v>Cyprès de Leyland</v>
      </c>
      <c r="D76" s="8">
        <v>2</v>
      </c>
      <c r="E76" s="8">
        <v>1</v>
      </c>
      <c r="F76" s="35">
        <f t="shared" si="1"/>
        <v>3</v>
      </c>
    </row>
    <row r="77" spans="1:6" x14ac:dyDescent="0.3">
      <c r="A77" s="3" t="str">
        <f>'[1]Catalogue Soupe'!A216</f>
        <v>Cupressus</v>
      </c>
      <c r="B77" s="3" t="str">
        <f>'[1]Catalogue Soupe'!B216</f>
        <v>arizonica</v>
      </c>
      <c r="C77" s="3" t="str">
        <f>'[1]Catalogue Soupe'!M216</f>
        <v>Cyprès de l'Arizona</v>
      </c>
      <c r="D77" s="8">
        <v>3</v>
      </c>
      <c r="E77" s="8">
        <v>1</v>
      </c>
      <c r="F77" s="35">
        <f t="shared" si="1"/>
        <v>4</v>
      </c>
    </row>
    <row r="78" spans="1:6" x14ac:dyDescent="0.3">
      <c r="A78" s="3" t="str">
        <f>'[1]Catalogue Soupe'!A217</f>
        <v>Cupressus</v>
      </c>
      <c r="B78" s="3" t="str">
        <f>'[1]Catalogue Soupe'!B217</f>
        <v>cashmeriana</v>
      </c>
      <c r="C78" s="3" t="str">
        <f>'[1]Catalogue Soupe'!M217</f>
        <v>Cyprès du Bhoutan</v>
      </c>
      <c r="D78" s="8">
        <v>3</v>
      </c>
      <c r="E78" s="8">
        <v>1</v>
      </c>
      <c r="F78" s="35">
        <f t="shared" si="1"/>
        <v>4</v>
      </c>
    </row>
    <row r="79" spans="1:6" x14ac:dyDescent="0.3">
      <c r="A79" s="3" t="str">
        <f>'[1]Catalogue Soupe'!A218</f>
        <v>Cupressus</v>
      </c>
      <c r="B79" s="3" t="str">
        <f>'[1]Catalogue Soupe'!B218</f>
        <v>sempervirens</v>
      </c>
      <c r="C79" s="3" t="s">
        <v>61</v>
      </c>
      <c r="D79" s="8">
        <v>3</v>
      </c>
      <c r="E79" s="8">
        <v>1</v>
      </c>
      <c r="F79" s="35">
        <f t="shared" si="1"/>
        <v>4</v>
      </c>
    </row>
    <row r="80" spans="1:6" x14ac:dyDescent="0.3">
      <c r="A80" s="3" t="str">
        <f>'[1]Catalogue Soupe'!A61</f>
        <v>Cydonia</v>
      </c>
      <c r="B80" s="3" t="str">
        <f>'[1]Catalogue Soupe'!B61</f>
        <v>oblonga</v>
      </c>
      <c r="C80" s="3" t="str">
        <f>'[1]Catalogue Soupe'!M61</f>
        <v>Cognassier</v>
      </c>
      <c r="D80" s="8">
        <v>4</v>
      </c>
      <c r="E80" s="8">
        <v>1</v>
      </c>
      <c r="F80" s="35">
        <f t="shared" si="1"/>
        <v>5</v>
      </c>
    </row>
    <row r="81" spans="1:6" x14ac:dyDescent="0.3">
      <c r="A81" s="3" t="str">
        <f>'[1]Catalogue Soupe'!A62</f>
        <v>Davidia</v>
      </c>
      <c r="B81" s="3" t="str">
        <f>'[1]Catalogue Soupe'!B62</f>
        <v>involucrata</v>
      </c>
      <c r="C81" s="3" t="str">
        <f>'[1]Catalogue Soupe'!M62</f>
        <v>Arbre aux mouchoirs</v>
      </c>
      <c r="D81" s="8">
        <v>3</v>
      </c>
      <c r="E81" s="8">
        <v>1</v>
      </c>
      <c r="F81" s="35">
        <f t="shared" si="1"/>
        <v>4</v>
      </c>
    </row>
    <row r="82" spans="1:6" x14ac:dyDescent="0.3">
      <c r="A82" s="3" t="str">
        <f>'[1]Catalogue Soupe'!A63</f>
        <v>Diospyros</v>
      </c>
      <c r="B82" s="3" t="str">
        <f>'[1]Catalogue Soupe'!B63</f>
        <v>kaki</v>
      </c>
      <c r="C82" s="3" t="str">
        <f>'[1]Catalogue Soupe'!M63</f>
        <v>Plaqueminier, kaki</v>
      </c>
      <c r="D82" s="8">
        <v>3</v>
      </c>
      <c r="E82" s="8">
        <v>1</v>
      </c>
      <c r="F82" s="35">
        <f t="shared" si="1"/>
        <v>4</v>
      </c>
    </row>
    <row r="83" spans="1:6" x14ac:dyDescent="0.3">
      <c r="A83" s="3" t="str">
        <f>'[1]Catalogue Soupe'!A64</f>
        <v>Elaeagnus</v>
      </c>
      <c r="B83" s="3" t="str">
        <f>'[1]Catalogue Soupe'!B64</f>
        <v>angustifolia</v>
      </c>
      <c r="C83" s="3" t="str">
        <f>'[1]Catalogue Soupe'!M64</f>
        <v>Olivier de Bohême</v>
      </c>
      <c r="D83" s="8">
        <v>3</v>
      </c>
      <c r="E83" s="8">
        <v>1</v>
      </c>
      <c r="F83" s="35">
        <f t="shared" si="1"/>
        <v>4</v>
      </c>
    </row>
    <row r="84" spans="1:6" x14ac:dyDescent="0.3">
      <c r="A84" s="3" t="str">
        <f>'[1]Catalogue Soupe'!A65</f>
        <v>Eriobotrya</v>
      </c>
      <c r="B84" s="3" t="str">
        <f>'[1]Catalogue Soupe'!B65</f>
        <v>japonica</v>
      </c>
      <c r="C84" s="3" t="str">
        <f>'[1]Catalogue Soupe'!M65</f>
        <v>Néflier du Japon</v>
      </c>
      <c r="D84" s="8">
        <v>3</v>
      </c>
      <c r="E84" s="8">
        <v>1</v>
      </c>
      <c r="F84" s="35">
        <f t="shared" si="1"/>
        <v>4</v>
      </c>
    </row>
    <row r="85" spans="1:6" x14ac:dyDescent="0.3">
      <c r="A85" s="3" t="str">
        <f>'[1]Catalogue Soupe'!A67</f>
        <v>Fagus</v>
      </c>
      <c r="B85" s="3" t="str">
        <f>'[1]Catalogue Soupe'!B67</f>
        <v>orientalis</v>
      </c>
      <c r="C85" s="3" t="str">
        <f>'[1]Catalogue Soupe'!M67</f>
        <v>Hêtre du Caucase</v>
      </c>
      <c r="D85" s="8">
        <v>3</v>
      </c>
      <c r="E85" s="8">
        <v>1</v>
      </c>
      <c r="F85" s="35">
        <f t="shared" si="1"/>
        <v>4</v>
      </c>
    </row>
    <row r="86" spans="1:6" x14ac:dyDescent="0.3">
      <c r="A86" s="3" t="str">
        <f>'[1]Catalogue Soupe'!A66</f>
        <v>Fagus</v>
      </c>
      <c r="B86" s="3" t="str">
        <f>'[1]Catalogue Soupe'!B66</f>
        <v>sylvatica</v>
      </c>
      <c r="C86" s="3" t="str">
        <f>'[1]Catalogue Soupe'!M66</f>
        <v>Hêtre commun</v>
      </c>
      <c r="D86" s="8">
        <v>2</v>
      </c>
      <c r="E86" s="8">
        <v>4</v>
      </c>
      <c r="F86" s="35">
        <f t="shared" si="1"/>
        <v>6</v>
      </c>
    </row>
    <row r="87" spans="1:6" x14ac:dyDescent="0.3">
      <c r="A87" s="3" t="str">
        <f>'[1]Catalogue Soupe'!A69</f>
        <v>Fraxinus</v>
      </c>
      <c r="B87" s="3" t="str">
        <f>'[1]Catalogue Soupe'!B69</f>
        <v>angustifolia</v>
      </c>
      <c r="C87" s="3" t="str">
        <f>'[1]Catalogue Soupe'!M69</f>
        <v>Frêne à feuilles étroites</v>
      </c>
      <c r="D87" s="8">
        <v>3</v>
      </c>
      <c r="E87" s="8">
        <v>1</v>
      </c>
      <c r="F87" s="35">
        <f t="shared" si="1"/>
        <v>4</v>
      </c>
    </row>
    <row r="88" spans="1:6" x14ac:dyDescent="0.3">
      <c r="A88" s="3" t="str">
        <f>'[1]Catalogue Soupe'!A68</f>
        <v>Fraxinus</v>
      </c>
      <c r="B88" s="3" t="str">
        <f>'[1]Catalogue Soupe'!B68</f>
        <v>excelsior</v>
      </c>
      <c r="C88" s="3" t="str">
        <f>'[1]Catalogue Soupe'!M68</f>
        <v>Frêne commun</v>
      </c>
      <c r="D88" s="8">
        <v>3</v>
      </c>
      <c r="E88" s="8">
        <v>3</v>
      </c>
      <c r="F88" s="35">
        <f t="shared" si="1"/>
        <v>6</v>
      </c>
    </row>
    <row r="89" spans="1:6" x14ac:dyDescent="0.3">
      <c r="A89" s="3" t="str">
        <f>'[1]Catalogue Soupe'!A71</f>
        <v>Fraxinus</v>
      </c>
      <c r="B89" s="3" t="str">
        <f>'[1]Catalogue Soupe'!B71</f>
        <v>ornus</v>
      </c>
      <c r="C89" s="3" t="str">
        <f>'[1]Catalogue Soupe'!M71</f>
        <v>Frêne à fleurs</v>
      </c>
      <c r="D89" s="8">
        <v>3</v>
      </c>
      <c r="E89" s="8">
        <v>2</v>
      </c>
      <c r="F89" s="35">
        <f t="shared" si="1"/>
        <v>5</v>
      </c>
    </row>
    <row r="90" spans="1:6" x14ac:dyDescent="0.3">
      <c r="A90" s="3" t="str">
        <f>'[1]Catalogue Soupe'!A70</f>
        <v>Fraxinus</v>
      </c>
      <c r="B90" s="3" t="str">
        <f>'[1]Catalogue Soupe'!B70</f>
        <v>oxyphylla</v>
      </c>
      <c r="C90" s="3" t="str">
        <f>'[1]Catalogue Soupe'!M70</f>
        <v>Frêne à feuilles étroites (synonyme)</v>
      </c>
      <c r="D90" s="8">
        <v>3</v>
      </c>
      <c r="E90" s="8">
        <v>1</v>
      </c>
      <c r="F90" s="35">
        <f t="shared" si="1"/>
        <v>4</v>
      </c>
    </row>
    <row r="91" spans="1:6" x14ac:dyDescent="0.3">
      <c r="A91" s="3" t="str">
        <f>'[1]Catalogue Soupe'!A219</f>
        <v>Ginkgo</v>
      </c>
      <c r="B91" s="3" t="str">
        <f>'[1]Catalogue Soupe'!B219</f>
        <v>biloba</v>
      </c>
      <c r="C91" s="3" t="str">
        <f>'[1]Catalogue Soupe'!M219</f>
        <v>Ginkgo</v>
      </c>
      <c r="D91" s="8">
        <v>3</v>
      </c>
      <c r="E91" s="8">
        <v>1</v>
      </c>
      <c r="F91" s="35">
        <f t="shared" si="1"/>
        <v>4</v>
      </c>
    </row>
    <row r="92" spans="1:6" x14ac:dyDescent="0.3">
      <c r="A92" s="3" t="str">
        <f>'[1]Catalogue Soupe'!A72</f>
        <v>Gleditsia</v>
      </c>
      <c r="B92" s="3" t="str">
        <f>'[1]Catalogue Soupe'!B72</f>
        <v>triacanthos</v>
      </c>
      <c r="C92" s="3" t="str">
        <f>'[1]Catalogue Soupe'!M72</f>
        <v>Févier d'Amérique</v>
      </c>
      <c r="D92" s="8">
        <v>4</v>
      </c>
      <c r="E92" s="8">
        <v>1</v>
      </c>
      <c r="F92" s="35">
        <f t="shared" si="1"/>
        <v>5</v>
      </c>
    </row>
    <row r="93" spans="1:6" x14ac:dyDescent="0.3">
      <c r="A93" s="3" t="str">
        <f>'[1]Catalogue Soupe'!A73</f>
        <v>Gymnocladus</v>
      </c>
      <c r="B93" s="3" t="str">
        <f>'[1]Catalogue Soupe'!B73</f>
        <v>dioica</v>
      </c>
      <c r="C93" s="3" t="str">
        <f>'[1]Catalogue Soupe'!M73</f>
        <v>Chicot du Canada</v>
      </c>
      <c r="D93" s="8">
        <v>4</v>
      </c>
      <c r="E93" s="8">
        <v>1</v>
      </c>
      <c r="F93" s="35">
        <f t="shared" si="1"/>
        <v>5</v>
      </c>
    </row>
    <row r="94" spans="1:6" x14ac:dyDescent="0.3">
      <c r="A94" s="3" t="str">
        <f>'[1]Catalogue Soupe'!A74</f>
        <v>Ilex</v>
      </c>
      <c r="B94" s="3" t="str">
        <f>'[1]Catalogue Soupe'!B74</f>
        <v>aquifolium</v>
      </c>
      <c r="C94" s="3" t="str">
        <f>'[1]Catalogue Soupe'!M74</f>
        <v>Houx</v>
      </c>
      <c r="D94" s="8">
        <v>3</v>
      </c>
      <c r="E94" s="8">
        <v>3</v>
      </c>
      <c r="F94" s="35">
        <f t="shared" si="1"/>
        <v>6</v>
      </c>
    </row>
    <row r="95" spans="1:6" x14ac:dyDescent="0.3">
      <c r="A95" s="3" t="str">
        <f>'[1]Catalogue Soupe'!A75</f>
        <v>Juglans</v>
      </c>
      <c r="B95" s="3" t="str">
        <f>'[1]Catalogue Soupe'!B75</f>
        <v>nigra</v>
      </c>
      <c r="C95" s="3" t="str">
        <f>'[1]Catalogue Soupe'!M75</f>
        <v>Noyer noir</v>
      </c>
      <c r="D95" s="8">
        <v>3</v>
      </c>
      <c r="E95" s="8">
        <v>1</v>
      </c>
      <c r="F95" s="35">
        <f t="shared" si="1"/>
        <v>4</v>
      </c>
    </row>
    <row r="96" spans="1:6" x14ac:dyDescent="0.3">
      <c r="A96" s="3" t="str">
        <f>'[1]Catalogue Soupe'!A76</f>
        <v>Juglans</v>
      </c>
      <c r="B96" s="3" t="str">
        <f>'[1]Catalogue Soupe'!B76</f>
        <v>regia</v>
      </c>
      <c r="C96" s="3" t="str">
        <f>'[1]Catalogue Soupe'!M76</f>
        <v>Noyer commun</v>
      </c>
      <c r="D96" s="8">
        <v>3</v>
      </c>
      <c r="E96" s="8">
        <v>3</v>
      </c>
      <c r="F96" s="35">
        <f t="shared" si="1"/>
        <v>6</v>
      </c>
    </row>
    <row r="97" spans="1:6" x14ac:dyDescent="0.3">
      <c r="A97" s="3" t="s">
        <v>51</v>
      </c>
      <c r="B97" s="3" t="s">
        <v>52</v>
      </c>
      <c r="C97" s="3" t="s">
        <v>53</v>
      </c>
      <c r="D97" s="8">
        <v>2</v>
      </c>
      <c r="E97" s="8">
        <v>1</v>
      </c>
      <c r="F97" s="35">
        <f t="shared" si="1"/>
        <v>3</v>
      </c>
    </row>
    <row r="98" spans="1:6" x14ac:dyDescent="0.3">
      <c r="A98" s="3" t="str">
        <f>'[1]Catalogue Soupe'!A77</f>
        <v>Koelreuteria</v>
      </c>
      <c r="B98" s="3" t="str">
        <f>'[1]Catalogue Soupe'!B77</f>
        <v>bipinata</v>
      </c>
      <c r="C98" s="3" t="str">
        <f>'[1]Catalogue Soupe'!M77</f>
        <v>Savonnier élégant</v>
      </c>
      <c r="D98" s="8">
        <v>3</v>
      </c>
      <c r="E98" s="8">
        <v>1</v>
      </c>
      <c r="F98" s="35">
        <f t="shared" si="1"/>
        <v>4</v>
      </c>
    </row>
    <row r="99" spans="1:6" x14ac:dyDescent="0.3">
      <c r="A99" s="3" t="str">
        <f>'[1]Catalogue Soupe'!A78</f>
        <v>Koelreuteria</v>
      </c>
      <c r="B99" s="3" t="str">
        <f>'[1]Catalogue Soupe'!B78</f>
        <v>paniculata</v>
      </c>
      <c r="C99" s="3" t="str">
        <f>'[1]Catalogue Soupe'!M78</f>
        <v>Savonnier</v>
      </c>
      <c r="D99" s="8">
        <v>2</v>
      </c>
      <c r="E99" s="8">
        <v>1</v>
      </c>
      <c r="F99" s="35">
        <f t="shared" si="1"/>
        <v>3</v>
      </c>
    </row>
    <row r="100" spans="1:6" x14ac:dyDescent="0.3">
      <c r="A100" s="3" t="str">
        <f>'[1]Catalogue Soupe'!A79</f>
        <v>Lagerstroemia</v>
      </c>
      <c r="B100" s="3" t="str">
        <f>'[1]Catalogue Soupe'!B79</f>
        <v>indica</v>
      </c>
      <c r="C100" s="3" t="str">
        <f>'[1]Catalogue Soupe'!M79</f>
        <v>Lilas d'Inde</v>
      </c>
      <c r="D100" s="8">
        <v>3</v>
      </c>
      <c r="E100" s="8">
        <v>1</v>
      </c>
      <c r="F100" s="35">
        <f t="shared" si="1"/>
        <v>4</v>
      </c>
    </row>
    <row r="101" spans="1:6" x14ac:dyDescent="0.3">
      <c r="A101" s="3" t="str">
        <f>'[1]Catalogue Soupe'!A220</f>
        <v>Larix</v>
      </c>
      <c r="B101" s="3" t="str">
        <f>'[1]Catalogue Soupe'!B220</f>
        <v>decidua</v>
      </c>
      <c r="C101" s="3" t="s">
        <v>64</v>
      </c>
      <c r="D101" s="8">
        <v>2</v>
      </c>
      <c r="E101" s="8">
        <v>1</v>
      </c>
      <c r="F101" s="35">
        <f t="shared" si="1"/>
        <v>3</v>
      </c>
    </row>
    <row r="102" spans="1:6" x14ac:dyDescent="0.3">
      <c r="A102" s="3" t="str">
        <f>'[1]Catalogue Soupe'!A221</f>
        <v>Larix</v>
      </c>
      <c r="B102" s="3" t="str">
        <f>'[1]Catalogue Soupe'!B221</f>
        <v>kaempferi</v>
      </c>
      <c r="C102" s="3" t="str">
        <f>'[1]Catalogue Soupe'!M221</f>
        <v>Mélèze du Japon</v>
      </c>
      <c r="D102" s="8">
        <v>2</v>
      </c>
      <c r="E102" s="8">
        <v>1</v>
      </c>
      <c r="F102" s="35">
        <f t="shared" si="1"/>
        <v>3</v>
      </c>
    </row>
    <row r="103" spans="1:6" x14ac:dyDescent="0.3">
      <c r="A103" s="3" t="str">
        <f>'[1]Catalogue Soupe'!A80</f>
        <v>Ligustrum</v>
      </c>
      <c r="B103" s="3" t="str">
        <f>'[1]Catalogue Soupe'!B80</f>
        <v>ibota</v>
      </c>
      <c r="C103" s="3" t="str">
        <f>'[1]Catalogue Soupe'!M80</f>
        <v>Troène ibota</v>
      </c>
      <c r="D103" s="8">
        <v>3</v>
      </c>
      <c r="E103" s="8">
        <v>1</v>
      </c>
      <c r="F103" s="35">
        <f t="shared" si="1"/>
        <v>4</v>
      </c>
    </row>
    <row r="104" spans="1:6" x14ac:dyDescent="0.3">
      <c r="A104" s="3" t="str">
        <f>'[1]Catalogue Soupe'!A81</f>
        <v>Ligustrum</v>
      </c>
      <c r="B104" s="3" t="str">
        <f>'[1]Catalogue Soupe'!B81</f>
        <v>japonicum</v>
      </c>
      <c r="C104" s="3" t="str">
        <f>'[1]Catalogue Soupe'!M81</f>
        <v>Troène du Japon</v>
      </c>
      <c r="D104" s="8">
        <v>3</v>
      </c>
      <c r="E104" s="8">
        <v>1</v>
      </c>
      <c r="F104" s="35">
        <f t="shared" si="1"/>
        <v>4</v>
      </c>
    </row>
    <row r="105" spans="1:6" x14ac:dyDescent="0.3">
      <c r="A105" s="3" t="str">
        <f>'[1]Catalogue Soupe'!A83</f>
        <v>Liquidambar</v>
      </c>
      <c r="B105" s="3" t="str">
        <f>'[1]Catalogue Soupe'!B83</f>
        <v>orientalis</v>
      </c>
      <c r="C105" s="3" t="str">
        <f>'[1]Catalogue Soupe'!M83</f>
        <v>Copalme d'Orient</v>
      </c>
      <c r="D105" s="8">
        <v>4</v>
      </c>
      <c r="E105" s="8">
        <v>1</v>
      </c>
      <c r="F105" s="35">
        <f t="shared" si="1"/>
        <v>5</v>
      </c>
    </row>
    <row r="106" spans="1:6" x14ac:dyDescent="0.3">
      <c r="A106" s="3" t="str">
        <f>'[1]Catalogue Soupe'!A82</f>
        <v>Liquidambar</v>
      </c>
      <c r="B106" s="3" t="str">
        <f>'[1]Catalogue Soupe'!B82</f>
        <v>styraciflua</v>
      </c>
      <c r="C106" s="3" t="str">
        <f>'[1]Catalogue Soupe'!M82</f>
        <v>Copalme d'Amérique</v>
      </c>
      <c r="D106" s="8">
        <v>3</v>
      </c>
      <c r="E106" s="8">
        <v>1</v>
      </c>
      <c r="F106" s="35">
        <f t="shared" si="1"/>
        <v>4</v>
      </c>
    </row>
    <row r="107" spans="1:6" x14ac:dyDescent="0.3">
      <c r="A107" s="3" t="str">
        <f>'[1]Catalogue Soupe'!A84</f>
        <v>Liriodendron</v>
      </c>
      <c r="B107" s="3" t="str">
        <f>'[1]Catalogue Soupe'!B84</f>
        <v>tulipifera</v>
      </c>
      <c r="C107" s="3" t="str">
        <f>'[1]Catalogue Soupe'!M84</f>
        <v>Tulipier</v>
      </c>
      <c r="D107" s="8">
        <v>4</v>
      </c>
      <c r="E107" s="8">
        <v>1</v>
      </c>
      <c r="F107" s="35">
        <f t="shared" si="1"/>
        <v>5</v>
      </c>
    </row>
    <row r="108" spans="1:6" x14ac:dyDescent="0.3">
      <c r="A108" s="3" t="str">
        <f>'[1]Catalogue Soupe'!A85</f>
        <v>Maclura</v>
      </c>
      <c r="B108" s="3" t="str">
        <f>'[1]Catalogue Soupe'!B85</f>
        <v>pomifera</v>
      </c>
      <c r="C108" s="3" t="str">
        <f>'[1]Catalogue Soupe'!M85</f>
        <v>Oranger des Osages</v>
      </c>
      <c r="D108" s="8">
        <v>3</v>
      </c>
      <c r="E108" s="8">
        <v>1</v>
      </c>
      <c r="F108" s="35">
        <f t="shared" si="1"/>
        <v>4</v>
      </c>
    </row>
    <row r="109" spans="1:6" x14ac:dyDescent="0.3">
      <c r="A109" s="3" t="str">
        <f>'[1]Catalogue Soupe'!A86</f>
        <v>Magnolia</v>
      </c>
      <c r="B109" s="3" t="str">
        <f>'[1]Catalogue Soupe'!B86</f>
        <v>grandiflora</v>
      </c>
      <c r="C109" s="3" t="str">
        <f>'[1]Catalogue Soupe'!M86</f>
        <v>Magnolia à grandes fleurs</v>
      </c>
      <c r="D109" s="8">
        <v>3</v>
      </c>
      <c r="E109" s="8">
        <v>1</v>
      </c>
      <c r="F109" s="35">
        <f t="shared" si="1"/>
        <v>4</v>
      </c>
    </row>
    <row r="110" spans="1:6" x14ac:dyDescent="0.3">
      <c r="A110" s="3" t="str">
        <f>'[1]Catalogue Soupe'!A87</f>
        <v>Magnolia</v>
      </c>
      <c r="B110" s="3" t="str">
        <f>'[1]Catalogue Soupe'!B87</f>
        <v>Kobus</v>
      </c>
      <c r="C110" s="3" t="str">
        <f>'[1]Catalogue Soupe'!M87</f>
        <v>Magnolia de Kobé</v>
      </c>
      <c r="D110" s="8">
        <v>3</v>
      </c>
      <c r="E110" s="8">
        <v>1</v>
      </c>
      <c r="F110" s="35">
        <f t="shared" si="1"/>
        <v>4</v>
      </c>
    </row>
    <row r="111" spans="1:6" x14ac:dyDescent="0.3">
      <c r="A111" s="3" t="str">
        <f>'[1]Catalogue Soupe'!A88</f>
        <v>Magnolia</v>
      </c>
      <c r="B111" s="3" t="str">
        <f>'[1]Catalogue Soupe'!B88</f>
        <v>loebneri (x)</v>
      </c>
      <c r="C111" s="3" t="str">
        <f>'[1]Catalogue Soupe'!M88</f>
        <v>Magnolia de Loebner</v>
      </c>
      <c r="D111" s="8">
        <v>3</v>
      </c>
      <c r="E111" s="8">
        <v>1</v>
      </c>
      <c r="F111" s="35">
        <f t="shared" si="1"/>
        <v>4</v>
      </c>
    </row>
    <row r="112" spans="1:6" x14ac:dyDescent="0.3">
      <c r="A112" s="3" t="str">
        <f>'[1]Catalogue Soupe'!A89</f>
        <v>Magnolia</v>
      </c>
      <c r="B112" s="3" t="str">
        <f>'[1]Catalogue Soupe'!B89</f>
        <v>soulangeana (x)</v>
      </c>
      <c r="C112" s="3" t="str">
        <f>'[1]Catalogue Soupe'!M89</f>
        <v>Magnolia de Soulange</v>
      </c>
      <c r="D112" s="8">
        <v>2</v>
      </c>
      <c r="E112" s="8">
        <v>1</v>
      </c>
      <c r="F112" s="35">
        <f t="shared" si="1"/>
        <v>3</v>
      </c>
    </row>
    <row r="113" spans="1:6" x14ac:dyDescent="0.3">
      <c r="A113" s="3" t="str">
        <f>'[1]Catalogue Soupe'!A90</f>
        <v>Magnolia</v>
      </c>
      <c r="B113" s="3" t="str">
        <f>'[1]Catalogue Soupe'!B90</f>
        <v>'Suzan'</v>
      </c>
      <c r="C113" s="3" t="str">
        <f>'[1]Catalogue Soupe'!M90</f>
        <v>Magnolia de Kobé</v>
      </c>
      <c r="D113" s="8">
        <v>3</v>
      </c>
      <c r="E113" s="8">
        <v>1</v>
      </c>
      <c r="F113" s="35">
        <f t="shared" si="1"/>
        <v>4</v>
      </c>
    </row>
    <row r="114" spans="1:6" x14ac:dyDescent="0.3">
      <c r="A114" s="3" t="str">
        <f>'[1]Catalogue Soupe'!A93</f>
        <v>Malus</v>
      </c>
      <c r="B114" s="3" t="str">
        <f>'[1]Catalogue Soupe'!B93</f>
        <v>domestica</v>
      </c>
      <c r="C114" s="3" t="str">
        <f>'[1]Catalogue Soupe'!M93</f>
        <v>Pommier commun</v>
      </c>
      <c r="D114" s="8">
        <v>3</v>
      </c>
      <c r="E114" s="8">
        <v>3</v>
      </c>
      <c r="F114" s="35">
        <f t="shared" si="1"/>
        <v>6</v>
      </c>
    </row>
    <row r="115" spans="1:6" x14ac:dyDescent="0.3">
      <c r="A115" s="3" t="str">
        <f>'[1]Catalogue Soupe'!A92</f>
        <v>Malus</v>
      </c>
      <c r="B115" s="3" t="str">
        <f>'[1]Catalogue Soupe'!B92</f>
        <v>spp.</v>
      </c>
      <c r="C115" s="3" t="str">
        <f>'[1]Catalogue Soupe'!M92</f>
        <v>Pommier</v>
      </c>
      <c r="D115" s="8">
        <v>3</v>
      </c>
      <c r="E115" s="8">
        <v>1</v>
      </c>
      <c r="F115" s="35">
        <f t="shared" si="1"/>
        <v>4</v>
      </c>
    </row>
    <row r="116" spans="1:6" x14ac:dyDescent="0.3">
      <c r="A116" s="3" t="str">
        <f>'[1]Catalogue Soupe'!A94</f>
        <v>Malus</v>
      </c>
      <c r="B116" s="3" t="str">
        <f>'[1]Catalogue Soupe'!B94</f>
        <v>sylvestris</v>
      </c>
      <c r="C116" s="3" t="str">
        <f>'[1]Catalogue Soupe'!M94</f>
        <v>Pommier sauvage</v>
      </c>
      <c r="D116" s="8">
        <v>3</v>
      </c>
      <c r="E116" s="8">
        <v>4</v>
      </c>
      <c r="F116" s="35">
        <f t="shared" si="1"/>
        <v>7</v>
      </c>
    </row>
    <row r="117" spans="1:6" x14ac:dyDescent="0.3">
      <c r="A117" s="3" t="str">
        <f>'[1]Catalogue Soupe'!A91</f>
        <v>Malus</v>
      </c>
      <c r="B117" s="3" t="str">
        <f>'[1]Catalogue Soupe'!B91</f>
        <v>trilobata</v>
      </c>
      <c r="C117" s="3" t="str">
        <f>'[1]Catalogue Soupe'!M91</f>
        <v>Pommier à feuilles trilobées</v>
      </c>
      <c r="D117" s="8">
        <v>3</v>
      </c>
      <c r="E117" s="8">
        <v>1</v>
      </c>
      <c r="F117" s="35">
        <f t="shared" si="1"/>
        <v>4</v>
      </c>
    </row>
    <row r="118" spans="1:6" x14ac:dyDescent="0.3">
      <c r="A118" s="3" t="str">
        <f>'[1]Catalogue Soupe'!A95</f>
        <v>Mespilus</v>
      </c>
      <c r="B118" s="3" t="str">
        <f>'[1]Catalogue Soupe'!B95</f>
        <v>germanica</v>
      </c>
      <c r="C118" s="3" t="str">
        <f>'[1]Catalogue Soupe'!M95</f>
        <v>Néflier commun</v>
      </c>
      <c r="D118" s="8">
        <v>3</v>
      </c>
      <c r="E118" s="8">
        <v>1</v>
      </c>
      <c r="F118" s="35">
        <f t="shared" si="1"/>
        <v>4</v>
      </c>
    </row>
    <row r="119" spans="1:6" x14ac:dyDescent="0.3">
      <c r="A119" s="3" t="str">
        <f>'[1]Catalogue Soupe'!A222</f>
        <v>Metasequoia</v>
      </c>
      <c r="B119" s="3" t="str">
        <f>'[1]Catalogue Soupe'!B222</f>
        <v>glybtostroboides</v>
      </c>
      <c r="C119" s="3" t="str">
        <f>'[1]Catalogue Soupe'!M222</f>
        <v>Métasequoia</v>
      </c>
      <c r="D119" s="8">
        <v>3</v>
      </c>
      <c r="E119" s="8">
        <v>1</v>
      </c>
      <c r="F119" s="35">
        <f t="shared" si="1"/>
        <v>4</v>
      </c>
    </row>
    <row r="120" spans="1:6" x14ac:dyDescent="0.3">
      <c r="A120" s="3" t="str">
        <f>'[1]Catalogue Soupe'!A96</f>
        <v>Morus</v>
      </c>
      <c r="B120" s="3" t="str">
        <f>'[1]Catalogue Soupe'!B96</f>
        <v>alba</v>
      </c>
      <c r="C120" s="3" t="str">
        <f>'[1]Catalogue Soupe'!M96</f>
        <v>Mûrier blanc</v>
      </c>
      <c r="D120" s="8">
        <v>3</v>
      </c>
      <c r="E120" s="8">
        <v>1</v>
      </c>
      <c r="F120" s="35">
        <f t="shared" si="1"/>
        <v>4</v>
      </c>
    </row>
    <row r="121" spans="1:6" x14ac:dyDescent="0.3">
      <c r="A121" s="3" t="str">
        <f>'[1]Catalogue Soupe'!A97</f>
        <v>Morus</v>
      </c>
      <c r="B121" s="3" t="str">
        <f>'[1]Catalogue Soupe'!B97</f>
        <v>nigra</v>
      </c>
      <c r="C121" s="3" t="str">
        <f>'[1]Catalogue Soupe'!M97</f>
        <v>Mûrier noir</v>
      </c>
      <c r="D121" s="8">
        <v>3</v>
      </c>
      <c r="E121" s="8">
        <v>1</v>
      </c>
      <c r="F121" s="35">
        <f t="shared" si="1"/>
        <v>4</v>
      </c>
    </row>
    <row r="122" spans="1:6" x14ac:dyDescent="0.3">
      <c r="A122" s="3" t="str">
        <f>'[1]Catalogue Soupe'!A98</f>
        <v>Nothofagus</v>
      </c>
      <c r="B122" s="3" t="str">
        <f>'[1]Catalogue Soupe'!B98</f>
        <v>antarctica</v>
      </c>
      <c r="C122" s="3" t="str">
        <f>'[1]Catalogue Soupe'!M98</f>
        <v>Hêtre austral</v>
      </c>
      <c r="D122" s="8">
        <v>3</v>
      </c>
      <c r="E122" s="8">
        <v>1</v>
      </c>
      <c r="F122" s="35">
        <f t="shared" si="1"/>
        <v>4</v>
      </c>
    </row>
    <row r="123" spans="1:6" x14ac:dyDescent="0.3">
      <c r="A123" s="3" t="str">
        <f>'[1]Catalogue Soupe'!A99</f>
        <v>Nyssa</v>
      </c>
      <c r="B123" s="3" t="str">
        <f>'[1]Catalogue Soupe'!B99</f>
        <v>sylvatica</v>
      </c>
      <c r="C123" s="3" t="str">
        <f>'[1]Catalogue Soupe'!M99</f>
        <v>Tupélo, gommier noir</v>
      </c>
      <c r="D123" s="8">
        <v>3</v>
      </c>
      <c r="E123" s="8">
        <v>1</v>
      </c>
      <c r="F123" s="35">
        <f t="shared" si="1"/>
        <v>4</v>
      </c>
    </row>
    <row r="124" spans="1:6" x14ac:dyDescent="0.3">
      <c r="A124" s="3" t="str">
        <f>'[1]Catalogue Soupe'!A100</f>
        <v>Ostrya</v>
      </c>
      <c r="B124" s="3" t="str">
        <f>'[1]Catalogue Soupe'!B100</f>
        <v>carpinifolia</v>
      </c>
      <c r="C124" s="3" t="str">
        <f>'[1]Catalogue Soupe'!M100</f>
        <v>Charme-houblon</v>
      </c>
      <c r="D124" s="8">
        <v>3</v>
      </c>
      <c r="E124" s="8">
        <v>1</v>
      </c>
      <c r="F124" s="35">
        <f t="shared" si="1"/>
        <v>4</v>
      </c>
    </row>
    <row r="125" spans="1:6" x14ac:dyDescent="0.3">
      <c r="A125" s="3" t="str">
        <f>'[1]Catalogue Soupe'!A101</f>
        <v>Parrotia</v>
      </c>
      <c r="B125" s="3" t="str">
        <f>'[1]Catalogue Soupe'!B101</f>
        <v>persica</v>
      </c>
      <c r="C125" s="3" t="str">
        <f>'[1]Catalogue Soupe'!M101</f>
        <v>Hêtre de Perse</v>
      </c>
      <c r="D125" s="8">
        <v>3</v>
      </c>
      <c r="E125" s="8">
        <v>1</v>
      </c>
      <c r="F125" s="35">
        <f t="shared" si="1"/>
        <v>4</v>
      </c>
    </row>
    <row r="126" spans="1:6" x14ac:dyDescent="0.3">
      <c r="A126" s="3" t="str">
        <f>'[1]Catalogue Soupe'!A104</f>
        <v>Phellodendron</v>
      </c>
      <c r="B126" s="3" t="str">
        <f>'[1]Catalogue Soupe'!B104</f>
        <v>amurense</v>
      </c>
      <c r="C126" s="3" t="str">
        <f>'[1]Catalogue Soupe'!M104</f>
        <v>Arbre au liège de l'Amour</v>
      </c>
      <c r="D126" s="8">
        <v>3</v>
      </c>
      <c r="E126" s="8">
        <v>1</v>
      </c>
      <c r="F126" s="35">
        <f t="shared" si="1"/>
        <v>4</v>
      </c>
    </row>
    <row r="127" spans="1:6" x14ac:dyDescent="0.3">
      <c r="A127" s="3" t="str">
        <f>'[1]Catalogue Soupe'!A223</f>
        <v>Picea</v>
      </c>
      <c r="B127" s="3" t="str">
        <f>'[1]Catalogue Soupe'!B223</f>
        <v>abies</v>
      </c>
      <c r="C127" s="3" t="s">
        <v>54</v>
      </c>
      <c r="D127" s="8">
        <v>2</v>
      </c>
      <c r="E127" s="8">
        <v>4</v>
      </c>
      <c r="F127" s="35">
        <f t="shared" si="1"/>
        <v>6</v>
      </c>
    </row>
    <row r="128" spans="1:6" x14ac:dyDescent="0.3">
      <c r="A128" s="3" t="str">
        <f>'[1]Catalogue Soupe'!A224</f>
        <v>Picea</v>
      </c>
      <c r="B128" s="3" t="str">
        <f>'[1]Catalogue Soupe'!B224</f>
        <v>breweriana</v>
      </c>
      <c r="C128" s="3" t="str">
        <f>'[1]Catalogue Soupe'!M224</f>
        <v>Sapin de Brewer</v>
      </c>
      <c r="D128" s="8">
        <v>3</v>
      </c>
      <c r="E128" s="8">
        <v>1</v>
      </c>
      <c r="F128" s="35">
        <f t="shared" si="1"/>
        <v>4</v>
      </c>
    </row>
    <row r="129" spans="1:6" x14ac:dyDescent="0.3">
      <c r="A129" s="3" t="str">
        <f>'[1]Catalogue Soupe'!A225</f>
        <v>Picea</v>
      </c>
      <c r="B129" s="3" t="str">
        <f>'[1]Catalogue Soupe'!B225</f>
        <v>engelmannii</v>
      </c>
      <c r="C129" s="3" t="str">
        <f>'[1]Catalogue Soupe'!M225</f>
        <v>Epinette d'Engelmann</v>
      </c>
      <c r="D129" s="8">
        <v>3</v>
      </c>
      <c r="E129" s="8">
        <v>1</v>
      </c>
      <c r="F129" s="35">
        <f t="shared" si="1"/>
        <v>4</v>
      </c>
    </row>
    <row r="130" spans="1:6" x14ac:dyDescent="0.3">
      <c r="A130" s="3" t="str">
        <f>'[1]Catalogue Soupe'!A226</f>
        <v>Picea</v>
      </c>
      <c r="B130" s="3" t="str">
        <f>'[1]Catalogue Soupe'!B226</f>
        <v>likiangensis</v>
      </c>
      <c r="C130" s="3" t="str">
        <f>'[1]Catalogue Soupe'!M226</f>
        <v>Sapinette pourpre</v>
      </c>
      <c r="D130" s="8">
        <v>3</v>
      </c>
      <c r="E130" s="8">
        <v>1</v>
      </c>
      <c r="F130" s="35">
        <f t="shared" si="1"/>
        <v>4</v>
      </c>
    </row>
    <row r="131" spans="1:6" x14ac:dyDescent="0.3">
      <c r="A131" s="3" t="str">
        <f>'[1]Catalogue Soupe'!A227</f>
        <v>Picea</v>
      </c>
      <c r="B131" s="3" t="str">
        <f>'[1]Catalogue Soupe'!B227</f>
        <v>omorika</v>
      </c>
      <c r="C131" s="3" t="str">
        <f>'[1]Catalogue Soupe'!M227</f>
        <v>Epicéa de Serbie</v>
      </c>
      <c r="D131" s="8">
        <v>3</v>
      </c>
      <c r="E131" s="8">
        <v>1</v>
      </c>
      <c r="F131" s="35">
        <f t="shared" si="1"/>
        <v>4</v>
      </c>
    </row>
    <row r="132" spans="1:6" x14ac:dyDescent="0.3">
      <c r="A132" s="3" t="str">
        <f>'[1]Catalogue Soupe'!A228</f>
        <v>Picea</v>
      </c>
      <c r="B132" s="3" t="str">
        <f>'[1]Catalogue Soupe'!B228</f>
        <v>orientalis</v>
      </c>
      <c r="C132" s="3" t="str">
        <f>'[1]Catalogue Soupe'!M228</f>
        <v>Epicéa d'Orient</v>
      </c>
      <c r="D132" s="8">
        <v>3</v>
      </c>
      <c r="E132" s="8">
        <v>1</v>
      </c>
      <c r="F132" s="35">
        <f t="shared" si="1"/>
        <v>4</v>
      </c>
    </row>
    <row r="133" spans="1:6" x14ac:dyDescent="0.3">
      <c r="A133" s="3" t="str">
        <f>'[1]Catalogue Soupe'!A229</f>
        <v>Picea</v>
      </c>
      <c r="B133" s="3" t="str">
        <f>'[1]Catalogue Soupe'!B229</f>
        <v>polita</v>
      </c>
      <c r="C133" s="3" t="str">
        <f>'[1]Catalogue Soupe'!M229</f>
        <v>Epicéa du Japon</v>
      </c>
      <c r="D133" s="8">
        <v>3</v>
      </c>
      <c r="E133" s="8">
        <v>1</v>
      </c>
      <c r="F133" s="35">
        <f t="shared" si="1"/>
        <v>4</v>
      </c>
    </row>
    <row r="134" spans="1:6" x14ac:dyDescent="0.3">
      <c r="A134" s="3" t="str">
        <f>'[1]Catalogue Soupe'!A230</f>
        <v>Picea</v>
      </c>
      <c r="B134" s="3" t="str">
        <f>'[1]Catalogue Soupe'!B230</f>
        <v>pungens</v>
      </c>
      <c r="C134" s="3" t="str">
        <f>'[1]Catalogue Soupe'!M230</f>
        <v>Epicéa bleu</v>
      </c>
      <c r="D134" s="8">
        <v>3</v>
      </c>
      <c r="E134" s="8">
        <v>1</v>
      </c>
      <c r="F134" s="35">
        <f t="shared" si="1"/>
        <v>4</v>
      </c>
    </row>
    <row r="135" spans="1:6" x14ac:dyDescent="0.3">
      <c r="A135" s="3" t="str">
        <f>'[1]Catalogue Soupe'!A232</f>
        <v>Picea</v>
      </c>
      <c r="B135" s="3" t="str">
        <f>'[1]Catalogue Soupe'!B232</f>
        <v>sitchensis</v>
      </c>
      <c r="C135" s="3" t="str">
        <f>'[1]Catalogue Soupe'!M232</f>
        <v>Epicéa de Sitka</v>
      </c>
      <c r="D135" s="8">
        <v>3</v>
      </c>
      <c r="E135" s="8">
        <v>1</v>
      </c>
      <c r="F135" s="35">
        <f t="shared" ref="F135:F198" si="2">SUM(D135:E135)</f>
        <v>4</v>
      </c>
    </row>
    <row r="136" spans="1:6" x14ac:dyDescent="0.3">
      <c r="A136" s="3" t="str">
        <f>'[1]Catalogue Soupe'!A231</f>
        <v>Picea</v>
      </c>
      <c r="B136" s="3" t="str">
        <f>'[1]Catalogue Soupe'!B231</f>
        <v>smithiana</v>
      </c>
      <c r="C136" s="3" t="str">
        <f>'[1]Catalogue Soupe'!M231</f>
        <v>Sapinette de l'Himalaya</v>
      </c>
      <c r="D136" s="8">
        <v>3</v>
      </c>
      <c r="E136" s="8">
        <v>1</v>
      </c>
      <c r="F136" s="35">
        <f t="shared" si="2"/>
        <v>4</v>
      </c>
    </row>
    <row r="137" spans="1:6" x14ac:dyDescent="0.3">
      <c r="A137" s="3" t="str">
        <f>'[1]Catalogue Soupe'!A233</f>
        <v>Pinus</v>
      </c>
      <c r="B137" s="3" t="str">
        <f>'[1]Catalogue Soupe'!B233</f>
        <v>banksiana</v>
      </c>
      <c r="C137" s="3" t="str">
        <f>'[1]Catalogue Soupe'!M233</f>
        <v>Pin gris</v>
      </c>
      <c r="D137" s="8">
        <v>3</v>
      </c>
      <c r="E137" s="8">
        <v>1</v>
      </c>
      <c r="F137" s="35">
        <f t="shared" si="2"/>
        <v>4</v>
      </c>
    </row>
    <row r="138" spans="1:6" x14ac:dyDescent="0.3">
      <c r="A138" s="3" t="str">
        <f>'[1]Catalogue Soupe'!A234</f>
        <v>Pinus</v>
      </c>
      <c r="B138" s="3" t="str">
        <f>'[1]Catalogue Soupe'!B234</f>
        <v>bungeana</v>
      </c>
      <c r="C138" s="3" t="str">
        <f>'[1]Catalogue Soupe'!M234</f>
        <v>Pin Napoléon</v>
      </c>
      <c r="D138" s="8">
        <v>4</v>
      </c>
      <c r="E138" s="8">
        <v>1</v>
      </c>
      <c r="F138" s="35">
        <f t="shared" si="2"/>
        <v>5</v>
      </c>
    </row>
    <row r="139" spans="1:6" x14ac:dyDescent="0.3">
      <c r="A139" s="3" t="str">
        <f>'[1]Catalogue Soupe'!A235</f>
        <v>Pinus</v>
      </c>
      <c r="B139" s="3" t="str">
        <f>'[1]Catalogue Soupe'!B235</f>
        <v>cembra</v>
      </c>
      <c r="C139" s="3" t="str">
        <f>'[1]Catalogue Soupe'!M235</f>
        <v>Arolle</v>
      </c>
      <c r="D139" s="8">
        <v>2</v>
      </c>
      <c r="E139" s="8">
        <v>4</v>
      </c>
      <c r="F139" s="35">
        <f t="shared" si="2"/>
        <v>6</v>
      </c>
    </row>
    <row r="140" spans="1:6" x14ac:dyDescent="0.3">
      <c r="A140" s="3" t="str">
        <f>'[1]Catalogue Soupe'!A236</f>
        <v>Pinus</v>
      </c>
      <c r="B140" s="3" t="str">
        <f>'[1]Catalogue Soupe'!B236</f>
        <v>densiflora</v>
      </c>
      <c r="C140" s="3" t="str">
        <f>'[1]Catalogue Soupe'!M236</f>
        <v>Pin rouge du Japon</v>
      </c>
      <c r="D140" s="8">
        <v>3</v>
      </c>
      <c r="E140" s="8">
        <v>1</v>
      </c>
      <c r="F140" s="35">
        <f t="shared" si="2"/>
        <v>4</v>
      </c>
    </row>
    <row r="141" spans="1:6" x14ac:dyDescent="0.3">
      <c r="A141" s="3" t="str">
        <f>'[1]Catalogue Soupe'!A237</f>
        <v>Pinus</v>
      </c>
      <c r="B141" s="3" t="str">
        <f>'[1]Catalogue Soupe'!B237</f>
        <v>halepensis</v>
      </c>
      <c r="C141" s="3" t="str">
        <f>'[1]Catalogue Soupe'!M237</f>
        <v>Pin d'Alep</v>
      </c>
      <c r="D141" s="8">
        <v>4</v>
      </c>
      <c r="E141" s="8">
        <v>1</v>
      </c>
      <c r="F141" s="35">
        <f t="shared" si="2"/>
        <v>5</v>
      </c>
    </row>
    <row r="142" spans="1:6" x14ac:dyDescent="0.3">
      <c r="A142" s="3" t="str">
        <f>'[1]Catalogue Soupe'!A238</f>
        <v>Pinus</v>
      </c>
      <c r="B142" s="3" t="str">
        <f>'[1]Catalogue Soupe'!B238</f>
        <v>heldreichii</v>
      </c>
      <c r="C142" s="3" t="str">
        <f>'[1]Catalogue Soupe'!M238</f>
        <v>Pin de Bosnie</v>
      </c>
      <c r="D142" s="8">
        <v>3</v>
      </c>
      <c r="E142" s="8">
        <v>1</v>
      </c>
      <c r="F142" s="35">
        <f t="shared" si="2"/>
        <v>4</v>
      </c>
    </row>
    <row r="143" spans="1:6" x14ac:dyDescent="0.3">
      <c r="A143" s="3" t="str">
        <f>'[1]Catalogue Soupe'!A239</f>
        <v>Pinus</v>
      </c>
      <c r="B143" s="3" t="str">
        <f>'[1]Catalogue Soupe'!B239</f>
        <v>mugo</v>
      </c>
      <c r="C143" s="3" t="str">
        <f>'[1]Catalogue Soupe'!M239</f>
        <v>Pin des montagnes</v>
      </c>
      <c r="D143" s="8">
        <v>2</v>
      </c>
      <c r="E143" s="8">
        <v>4</v>
      </c>
      <c r="F143" s="35">
        <f t="shared" si="2"/>
        <v>6</v>
      </c>
    </row>
    <row r="144" spans="1:6" x14ac:dyDescent="0.3">
      <c r="A144" s="3" t="s">
        <v>27</v>
      </c>
      <c r="B144" s="3" t="s">
        <v>28</v>
      </c>
      <c r="C144" s="3" t="s">
        <v>26</v>
      </c>
      <c r="D144" s="8">
        <v>3</v>
      </c>
      <c r="E144" s="8">
        <v>1</v>
      </c>
      <c r="F144" s="35">
        <f t="shared" si="2"/>
        <v>4</v>
      </c>
    </row>
    <row r="145" spans="1:6" x14ac:dyDescent="0.3">
      <c r="A145" s="3" t="str">
        <f>'[1]Catalogue Soupe'!A246</f>
        <v>Pinus</v>
      </c>
      <c r="B145" s="3" t="str">
        <f>'[1]Catalogue Soupe'!B246</f>
        <v>parviflora</v>
      </c>
      <c r="C145" s="3" t="str">
        <f>'[1]Catalogue Soupe'!M246</f>
        <v>Pin blanc du Japon</v>
      </c>
      <c r="D145" s="8">
        <v>3</v>
      </c>
      <c r="E145" s="8">
        <v>1</v>
      </c>
      <c r="F145" s="35">
        <f t="shared" si="2"/>
        <v>4</v>
      </c>
    </row>
    <row r="146" spans="1:6" x14ac:dyDescent="0.3">
      <c r="A146" s="3" t="str">
        <f>'[1]Catalogue Soupe'!A247</f>
        <v>Pinus</v>
      </c>
      <c r="B146" s="3" t="str">
        <f>'[1]Catalogue Soupe'!B247</f>
        <v>peuce</v>
      </c>
      <c r="C146" s="3" t="str">
        <f>'[1]Catalogue Soupe'!M247</f>
        <v>Pin de Macédoine</v>
      </c>
      <c r="D146" s="8">
        <v>3</v>
      </c>
      <c r="E146" s="8">
        <v>1</v>
      </c>
      <c r="F146" s="35">
        <f t="shared" si="2"/>
        <v>4</v>
      </c>
    </row>
    <row r="147" spans="1:6" x14ac:dyDescent="0.3">
      <c r="A147" s="3" t="str">
        <f>'[1]Catalogue Soupe'!A248</f>
        <v>Pinus</v>
      </c>
      <c r="B147" s="3" t="str">
        <f>'[1]Catalogue Soupe'!B248</f>
        <v>pinaster</v>
      </c>
      <c r="C147" s="3" t="str">
        <f>'[1]Catalogue Soupe'!M248</f>
        <v>Pin maritime</v>
      </c>
      <c r="D147" s="8">
        <v>4</v>
      </c>
      <c r="E147" s="8">
        <v>1</v>
      </c>
      <c r="F147" s="35">
        <f t="shared" si="2"/>
        <v>5</v>
      </c>
    </row>
    <row r="148" spans="1:6" x14ac:dyDescent="0.3">
      <c r="A148" s="3" t="str">
        <f>'[1]Catalogue Soupe'!A249</f>
        <v>Pinus</v>
      </c>
      <c r="B148" s="3" t="str">
        <f>'[1]Catalogue Soupe'!B249</f>
        <v>pinea</v>
      </c>
      <c r="C148" s="3" t="str">
        <f>'[1]Catalogue Soupe'!M249</f>
        <v>Pin parasol</v>
      </c>
      <c r="D148" s="8">
        <v>4</v>
      </c>
      <c r="E148" s="8">
        <v>1</v>
      </c>
      <c r="F148" s="35">
        <f t="shared" si="2"/>
        <v>5</v>
      </c>
    </row>
    <row r="149" spans="1:6" x14ac:dyDescent="0.3">
      <c r="A149" s="3" t="str">
        <f>'[1]Catalogue Soupe'!A250</f>
        <v>Pinus</v>
      </c>
      <c r="B149" s="3" t="str">
        <f>'[1]Catalogue Soupe'!B250</f>
        <v>strobus</v>
      </c>
      <c r="C149" s="3" t="str">
        <f>'[1]Catalogue Soupe'!M250</f>
        <v>Pin Weymouth</v>
      </c>
      <c r="D149" s="8">
        <v>3</v>
      </c>
      <c r="E149" s="8">
        <v>1</v>
      </c>
      <c r="F149" s="35">
        <f t="shared" si="2"/>
        <v>4</v>
      </c>
    </row>
    <row r="150" spans="1:6" x14ac:dyDescent="0.3">
      <c r="A150" s="3" t="str">
        <f>'[1]Catalogue Soupe'!A251</f>
        <v>Pinus</v>
      </c>
      <c r="B150" s="3" t="str">
        <f>'[1]Catalogue Soupe'!B251</f>
        <v>sylvestris</v>
      </c>
      <c r="C150" s="3" t="str">
        <f>'[1]Catalogue Soupe'!M251</f>
        <v>Pin sylvestre</v>
      </c>
      <c r="D150" s="8">
        <v>3</v>
      </c>
      <c r="E150" s="8">
        <v>4</v>
      </c>
      <c r="F150" s="35">
        <f t="shared" si="2"/>
        <v>7</v>
      </c>
    </row>
    <row r="151" spans="1:6" x14ac:dyDescent="0.3">
      <c r="A151" s="3" t="str">
        <f>'[1]Catalogue Soupe'!A105</f>
        <v>Pistacia</v>
      </c>
      <c r="B151" s="3" t="str">
        <f>'[1]Catalogue Soupe'!B105</f>
        <v>chinensis</v>
      </c>
      <c r="C151" s="3" t="str">
        <f>'[1]Catalogue Soupe'!M105</f>
        <v>Pistachier de Chine</v>
      </c>
      <c r="D151" s="8">
        <v>3</v>
      </c>
      <c r="E151" s="8">
        <v>1</v>
      </c>
      <c r="F151" s="35">
        <f t="shared" si="2"/>
        <v>4</v>
      </c>
    </row>
    <row r="152" spans="1:6" x14ac:dyDescent="0.3">
      <c r="A152" s="3" t="str">
        <f>'[1]Catalogue Soupe'!A106</f>
        <v>Platanus</v>
      </c>
      <c r="B152" s="3" t="str">
        <f>'[1]Catalogue Soupe'!B106</f>
        <v>hispanica (x)</v>
      </c>
      <c r="C152" s="3" t="str">
        <f>'[1]Catalogue Soupe'!M106</f>
        <v>Platane commun</v>
      </c>
      <c r="D152" s="8">
        <v>3</v>
      </c>
      <c r="E152" s="8">
        <v>1</v>
      </c>
      <c r="F152" s="35">
        <f t="shared" si="2"/>
        <v>4</v>
      </c>
    </row>
    <row r="153" spans="1:6" x14ac:dyDescent="0.3">
      <c r="A153" s="3" t="s">
        <v>24</v>
      </c>
      <c r="B153" s="3" t="s">
        <v>25</v>
      </c>
      <c r="C153" s="3" t="s">
        <v>32</v>
      </c>
      <c r="D153" s="8">
        <v>4</v>
      </c>
      <c r="E153" s="8">
        <v>1</v>
      </c>
      <c r="F153" s="35">
        <f t="shared" si="2"/>
        <v>5</v>
      </c>
    </row>
    <row r="154" spans="1:6" x14ac:dyDescent="0.3">
      <c r="A154" s="3" t="str">
        <f>'[1]Catalogue Soupe'!A252</f>
        <v>Platycladus</v>
      </c>
      <c r="B154" s="3" t="str">
        <f>'[1]Catalogue Soupe'!B252</f>
        <v>orientalis</v>
      </c>
      <c r="C154" s="3" t="str">
        <f>'[1]Catalogue Soupe'!M252</f>
        <v>Thuya d'Orient</v>
      </c>
      <c r="D154" s="8">
        <v>3</v>
      </c>
      <c r="E154" s="8">
        <v>1</v>
      </c>
      <c r="F154" s="35">
        <f t="shared" si="2"/>
        <v>4</v>
      </c>
    </row>
    <row r="155" spans="1:6" x14ac:dyDescent="0.3">
      <c r="A155" s="3" t="str">
        <f>'[1]Catalogue Soupe'!A110</f>
        <v>Populus</v>
      </c>
      <c r="B155" s="3" t="str">
        <f>'[1]Catalogue Soupe'!B110</f>
        <v>alba</v>
      </c>
      <c r="C155" s="3" t="str">
        <f>'[1]Catalogue Soupe'!M110</f>
        <v>Peuplier blanc</v>
      </c>
      <c r="D155" s="8">
        <v>3</v>
      </c>
      <c r="E155" s="8">
        <v>3</v>
      </c>
      <c r="F155" s="35">
        <f t="shared" si="2"/>
        <v>6</v>
      </c>
    </row>
    <row r="156" spans="1:6" x14ac:dyDescent="0.3">
      <c r="A156" s="3" t="str">
        <f>'[1]Catalogue Soupe'!A108</f>
        <v>Populus</v>
      </c>
      <c r="B156" s="3" t="str">
        <f>'[1]Catalogue Soupe'!B108</f>
        <v>canadensis</v>
      </c>
      <c r="C156" s="3" t="str">
        <f>'[1]Catalogue Soupe'!M108</f>
        <v>Peuplier du Canada</v>
      </c>
      <c r="D156" s="8">
        <v>3</v>
      </c>
      <c r="E156" s="8">
        <v>1</v>
      </c>
      <c r="F156" s="35">
        <f t="shared" si="2"/>
        <v>4</v>
      </c>
    </row>
    <row r="157" spans="1:6" x14ac:dyDescent="0.3">
      <c r="A157" s="3" t="str">
        <f>'[1]Catalogue Soupe'!A109</f>
        <v>Populus</v>
      </c>
      <c r="B157" s="3" t="str">
        <f>'[1]Catalogue Soupe'!B109</f>
        <v>nigra</v>
      </c>
      <c r="C157" s="3" t="str">
        <f>'[1]Catalogue Soupe'!M109</f>
        <v>Peuplier noir</v>
      </c>
      <c r="D157" s="8">
        <v>3</v>
      </c>
      <c r="E157" s="8">
        <v>2</v>
      </c>
      <c r="F157" s="35">
        <f t="shared" si="2"/>
        <v>5</v>
      </c>
    </row>
    <row r="158" spans="1:6" x14ac:dyDescent="0.3">
      <c r="A158" s="3" t="str">
        <f>'[1]Catalogue Soupe'!A111</f>
        <v>Populus</v>
      </c>
      <c r="B158" s="3" t="str">
        <f>'[1]Catalogue Soupe'!B111</f>
        <v>tremula</v>
      </c>
      <c r="C158" s="3" t="str">
        <f>'[1]Catalogue Soupe'!M111</f>
        <v>Tremble</v>
      </c>
      <c r="D158" s="8">
        <v>3</v>
      </c>
      <c r="E158" s="8">
        <v>5</v>
      </c>
      <c r="F158" s="35">
        <f t="shared" si="2"/>
        <v>8</v>
      </c>
    </row>
    <row r="159" spans="1:6" x14ac:dyDescent="0.3">
      <c r="A159" s="3" t="str">
        <f>'[1]Catalogue Soupe'!A112</f>
        <v>Prunus</v>
      </c>
      <c r="B159" s="3" t="str">
        <f>'[1]Catalogue Soupe'!B112</f>
        <v>avium</v>
      </c>
      <c r="C159" s="3" t="str">
        <f>'[1]Catalogue Soupe'!M112</f>
        <v>Merisier</v>
      </c>
      <c r="D159" s="8">
        <v>3</v>
      </c>
      <c r="E159" s="8">
        <v>5</v>
      </c>
      <c r="F159" s="35">
        <f t="shared" si="2"/>
        <v>8</v>
      </c>
    </row>
    <row r="160" spans="1:6" x14ac:dyDescent="0.3">
      <c r="A160" s="3" t="str">
        <f>'[1]Catalogue Soupe'!A118</f>
        <v>Prunus</v>
      </c>
      <c r="B160" s="3" t="str">
        <f>'[1]Catalogue Soupe'!B118</f>
        <v>ceracifera</v>
      </c>
      <c r="C160" s="3" t="str">
        <f>'[1]Catalogue Soupe'!M118</f>
        <v>Prunier cerise, prunier myrobolan</v>
      </c>
      <c r="D160" s="8">
        <v>3</v>
      </c>
      <c r="E160" s="8">
        <v>3</v>
      </c>
      <c r="F160" s="35">
        <f t="shared" si="2"/>
        <v>6</v>
      </c>
    </row>
    <row r="161" spans="1:6" x14ac:dyDescent="0.3">
      <c r="A161" s="3" t="str">
        <f>'[1]Catalogue Soupe'!A119</f>
        <v>Prunus</v>
      </c>
      <c r="B161" s="3" t="str">
        <f>'[1]Catalogue Soupe'!B119</f>
        <v>cerasus</v>
      </c>
      <c r="C161" s="3" t="str">
        <f>'[1]Catalogue Soupe'!M119</f>
        <v>Griottier</v>
      </c>
      <c r="D161" s="8">
        <v>3</v>
      </c>
      <c r="E161" s="8">
        <v>3</v>
      </c>
      <c r="F161" s="35">
        <f t="shared" si="2"/>
        <v>6</v>
      </c>
    </row>
    <row r="162" spans="1:6" x14ac:dyDescent="0.3">
      <c r="A162" s="3" t="str">
        <f>'[1]Catalogue Soupe'!A116</f>
        <v>Prunus</v>
      </c>
      <c r="B162" s="3" t="str">
        <f>'[1]Catalogue Soupe'!B116</f>
        <v>domestica</v>
      </c>
      <c r="C162" s="3" t="str">
        <f>'[1]Catalogue Soupe'!M116</f>
        <v>Prunier</v>
      </c>
      <c r="D162" s="8">
        <v>3</v>
      </c>
      <c r="E162" s="8">
        <v>3</v>
      </c>
      <c r="F162" s="35">
        <f t="shared" si="2"/>
        <v>6</v>
      </c>
    </row>
    <row r="163" spans="1:6" x14ac:dyDescent="0.3">
      <c r="A163" s="3" t="str">
        <f>'[1]Catalogue Soupe'!A131</f>
        <v>Prunus</v>
      </c>
      <c r="B163" s="3" t="str">
        <f>'[1]Catalogue Soupe'!B131</f>
        <v>eminens</v>
      </c>
      <c r="C163" s="3" t="str">
        <f>'[1]Catalogue Soupe'!M131</f>
        <v>Cerisier du Japon</v>
      </c>
      <c r="D163" s="8">
        <v>3</v>
      </c>
      <c r="E163" s="8">
        <v>1</v>
      </c>
      <c r="F163" s="35">
        <f t="shared" si="2"/>
        <v>4</v>
      </c>
    </row>
    <row r="164" spans="1:6" x14ac:dyDescent="0.3">
      <c r="A164" s="3" t="str">
        <f>'[1]Catalogue Soupe'!A127</f>
        <v>Prunus</v>
      </c>
      <c r="B164" s="3" t="str">
        <f>'[1]Catalogue Soupe'!B127</f>
        <v>lusitanica</v>
      </c>
      <c r="C164" s="3" t="str">
        <f>'[1]Catalogue Soupe'!M127</f>
        <v>Laurier du Portugal</v>
      </c>
      <c r="D164" s="8">
        <v>3</v>
      </c>
      <c r="E164" s="8">
        <v>1</v>
      </c>
      <c r="F164" s="35">
        <f t="shared" si="2"/>
        <v>4</v>
      </c>
    </row>
    <row r="165" spans="1:6" x14ac:dyDescent="0.3">
      <c r="A165" s="3" t="str">
        <f>'[1]Catalogue Soupe'!A114</f>
        <v>Prunus</v>
      </c>
      <c r="B165" s="3" t="str">
        <f>'[1]Catalogue Soupe'!B114</f>
        <v>maackii</v>
      </c>
      <c r="C165" s="3" t="str">
        <f>'[1]Catalogue Soupe'!M114</f>
        <v>Cerisier de Mandchourie</v>
      </c>
      <c r="D165" s="8">
        <v>3</v>
      </c>
      <c r="E165" s="8">
        <v>1</v>
      </c>
      <c r="F165" s="35">
        <f t="shared" si="2"/>
        <v>4</v>
      </c>
    </row>
    <row r="166" spans="1:6" x14ac:dyDescent="0.3">
      <c r="A166" s="3" t="str">
        <f>'[1]Catalogue Soupe'!A117</f>
        <v>Prunus</v>
      </c>
      <c r="B166" s="3" t="str">
        <f>'[1]Catalogue Soupe'!B117</f>
        <v>mahaleb</v>
      </c>
      <c r="C166" s="3" t="str">
        <f>'[1]Catalogue Soupe'!M117</f>
        <v>Merisier odorant</v>
      </c>
      <c r="D166" s="8">
        <v>4</v>
      </c>
      <c r="E166" s="8">
        <v>1</v>
      </c>
      <c r="F166" s="35">
        <f t="shared" si="2"/>
        <v>5</v>
      </c>
    </row>
    <row r="167" spans="1:6" x14ac:dyDescent="0.3">
      <c r="A167" s="3" t="str">
        <f>'[1]Catalogue Soupe'!A128</f>
        <v>Prunus</v>
      </c>
      <c r="B167" s="3" t="str">
        <f>'[1]Catalogue Soupe'!B128</f>
        <v>Okame'</v>
      </c>
      <c r="C167" s="3" t="str">
        <f>'[1]Catalogue Soupe'!M128</f>
        <v>Cerisier à fleurs Okame</v>
      </c>
      <c r="D167" s="8">
        <v>3</v>
      </c>
      <c r="E167" s="8">
        <v>1</v>
      </c>
      <c r="F167" s="35">
        <f t="shared" si="2"/>
        <v>4</v>
      </c>
    </row>
    <row r="168" spans="1:6" x14ac:dyDescent="0.3">
      <c r="A168" s="3" t="str">
        <f>'[1]Catalogue Soupe'!A113</f>
        <v>Prunus</v>
      </c>
      <c r="B168" s="3" t="str">
        <f>'[1]Catalogue Soupe'!B113</f>
        <v>padus</v>
      </c>
      <c r="C168" s="3" t="str">
        <f>'[1]Catalogue Soupe'!M113</f>
        <v>Cerisier à grappes</v>
      </c>
      <c r="D168" s="8">
        <v>3</v>
      </c>
      <c r="E168" s="8">
        <v>4</v>
      </c>
      <c r="F168" s="35">
        <f t="shared" si="2"/>
        <v>7</v>
      </c>
    </row>
    <row r="169" spans="1:6" x14ac:dyDescent="0.3">
      <c r="A169" s="3" t="str">
        <f>'[1]Catalogue Soupe'!A129</f>
        <v>Prunus</v>
      </c>
      <c r="B169" s="3" t="str">
        <f>'[1]Catalogue Soupe'!B129</f>
        <v>Pandora'</v>
      </c>
      <c r="C169" s="3" t="str">
        <f>'[1]Catalogue Soupe'!M129</f>
        <v>Cerisier à fleurs Pandora</v>
      </c>
      <c r="D169" s="8">
        <v>3</v>
      </c>
      <c r="E169" s="8">
        <v>1</v>
      </c>
      <c r="F169" s="35">
        <f t="shared" si="2"/>
        <v>4</v>
      </c>
    </row>
    <row r="170" spans="1:6" x14ac:dyDescent="0.3">
      <c r="A170" s="3" t="str">
        <f>'[1]Catalogue Soupe'!A115</f>
        <v>Prunus</v>
      </c>
      <c r="B170" s="3" t="str">
        <f>'[1]Catalogue Soupe'!B115</f>
        <v>sargentii</v>
      </c>
      <c r="C170" s="3" t="str">
        <f>'[1]Catalogue Soupe'!M115</f>
        <v>Cerisier de Sargent</v>
      </c>
      <c r="D170" s="8">
        <v>3</v>
      </c>
      <c r="E170" s="8">
        <v>1</v>
      </c>
      <c r="F170" s="35">
        <f t="shared" si="2"/>
        <v>4</v>
      </c>
    </row>
    <row r="171" spans="1:6" x14ac:dyDescent="0.3">
      <c r="A171" s="3" t="str">
        <f>'[1]Catalogue Soupe'!A124</f>
        <v>Prunus</v>
      </c>
      <c r="B171" s="3" t="str">
        <f>'[1]Catalogue Soupe'!B124</f>
        <v>serrula</v>
      </c>
      <c r="C171" s="3" t="str">
        <f>'[1]Catalogue Soupe'!M124</f>
        <v>Cerisier du Tibet</v>
      </c>
      <c r="D171" s="8">
        <v>3</v>
      </c>
      <c r="E171" s="8">
        <v>1</v>
      </c>
      <c r="F171" s="35">
        <f t="shared" si="2"/>
        <v>4</v>
      </c>
    </row>
    <row r="172" spans="1:6" x14ac:dyDescent="0.3">
      <c r="A172" s="3" t="str">
        <f>'[1]Catalogue Soupe'!A120</f>
        <v>Prunus</v>
      </c>
      <c r="B172" s="3" t="str">
        <f>'[1]Catalogue Soupe'!B120</f>
        <v>serrulata</v>
      </c>
      <c r="C172" s="3" t="str">
        <f>'[1]Catalogue Soupe'!M120</f>
        <v>Cerisier du Japon</v>
      </c>
      <c r="D172" s="8">
        <v>3</v>
      </c>
      <c r="E172" s="8">
        <v>1</v>
      </c>
      <c r="F172" s="35">
        <f t="shared" si="2"/>
        <v>4</v>
      </c>
    </row>
    <row r="173" spans="1:6" x14ac:dyDescent="0.3">
      <c r="A173" s="3" t="str">
        <f>'[1]Catalogue Soupe'!A126</f>
        <v>Prunus</v>
      </c>
      <c r="B173" s="3" t="str">
        <f>'[1]Catalogue Soupe'!B126</f>
        <v>spinosa</v>
      </c>
      <c r="C173" s="3" t="str">
        <f>'[1]Catalogue Soupe'!M126</f>
        <v>Prunellier</v>
      </c>
      <c r="D173" s="8">
        <v>3</v>
      </c>
      <c r="E173" s="8">
        <v>1</v>
      </c>
      <c r="F173" s="35">
        <f t="shared" si="2"/>
        <v>4</v>
      </c>
    </row>
    <row r="174" spans="1:6" x14ac:dyDescent="0.3">
      <c r="A174" s="3" t="str">
        <f>'[1]Catalogue Soupe'!A130</f>
        <v>Prunus</v>
      </c>
      <c r="B174" s="3" t="str">
        <f>'[1]Catalogue Soupe'!B130</f>
        <v>subhirtella (x)</v>
      </c>
      <c r="C174" s="3" t="str">
        <f>'[1]Catalogue Soupe'!M130</f>
        <v>Cerisier d'automne</v>
      </c>
      <c r="D174" s="8">
        <v>3</v>
      </c>
      <c r="E174" s="8">
        <v>1</v>
      </c>
      <c r="F174" s="35">
        <f t="shared" si="2"/>
        <v>4</v>
      </c>
    </row>
    <row r="175" spans="1:6" x14ac:dyDescent="0.3">
      <c r="A175" s="3" t="str">
        <f>'[1]Catalogue Soupe'!A125</f>
        <v>Prunus</v>
      </c>
      <c r="B175" s="3" t="str">
        <f>'[1]Catalogue Soupe'!B125</f>
        <v>Umineko'</v>
      </c>
      <c r="C175" s="3" t="str">
        <f>'[1]Catalogue Soupe'!M125</f>
        <v>Cerisier Umineko</v>
      </c>
      <c r="D175" s="8">
        <v>3</v>
      </c>
      <c r="E175" s="8">
        <v>1</v>
      </c>
      <c r="F175" s="35">
        <f t="shared" si="2"/>
        <v>4</v>
      </c>
    </row>
    <row r="176" spans="1:6" x14ac:dyDescent="0.3">
      <c r="A176" s="3" t="str">
        <f>'[1]Catalogue Soupe'!A122</f>
        <v>Prunus</v>
      </c>
      <c r="B176" s="3" t="str">
        <f>'[1]Catalogue Soupe'!B122</f>
        <v>virginiana</v>
      </c>
      <c r="C176" s="3" t="str">
        <f>'[1]Catalogue Soupe'!M122</f>
        <v>Cerisier de Virginie</v>
      </c>
      <c r="D176" s="8">
        <v>3</v>
      </c>
      <c r="E176" s="8">
        <v>1</v>
      </c>
      <c r="F176" s="35">
        <f t="shared" si="2"/>
        <v>4</v>
      </c>
    </row>
    <row r="177" spans="1:6" x14ac:dyDescent="0.3">
      <c r="A177" s="3" t="str">
        <f>'[1]Catalogue Soupe'!A121</f>
        <v>Prunus</v>
      </c>
      <c r="B177" s="3" t="str">
        <f>'[1]Catalogue Soupe'!B121</f>
        <v>yedoensis (x)</v>
      </c>
      <c r="C177" s="3" t="str">
        <f>'[1]Catalogue Soupe'!M121</f>
        <v>Cerisier Yoshino</v>
      </c>
      <c r="D177" s="8">
        <v>3</v>
      </c>
      <c r="E177" s="8">
        <v>1</v>
      </c>
      <c r="F177" s="35">
        <f t="shared" si="2"/>
        <v>4</v>
      </c>
    </row>
    <row r="178" spans="1:6" x14ac:dyDescent="0.3">
      <c r="A178" s="3" t="str">
        <f>'[1]Catalogue Soupe'!A253</f>
        <v>Pseudotsuga</v>
      </c>
      <c r="B178" s="3" t="str">
        <f>'[1]Catalogue Soupe'!B253</f>
        <v>menziesii</v>
      </c>
      <c r="C178" s="3" t="str">
        <f>'[1]Catalogue Soupe'!M253</f>
        <v>Sapin de Douglas</v>
      </c>
      <c r="D178" s="8">
        <v>3</v>
      </c>
      <c r="E178" s="8">
        <v>1</v>
      </c>
      <c r="F178" s="35">
        <f t="shared" si="2"/>
        <v>4</v>
      </c>
    </row>
    <row r="179" spans="1:6" x14ac:dyDescent="0.3">
      <c r="A179" s="3" t="str">
        <f>'[1]Catalogue Soupe'!A132</f>
        <v>Pterocarya</v>
      </c>
      <c r="B179" s="3" t="str">
        <f>'[1]Catalogue Soupe'!B132</f>
        <v>fraxinifolia</v>
      </c>
      <c r="C179" s="3" t="str">
        <f>'[1]Catalogue Soupe'!M132</f>
        <v>Noyer ailé du Caucase</v>
      </c>
      <c r="D179" s="8">
        <v>4</v>
      </c>
      <c r="E179" s="8">
        <v>1</v>
      </c>
      <c r="F179" s="35">
        <f t="shared" si="2"/>
        <v>5</v>
      </c>
    </row>
    <row r="180" spans="1:6" x14ac:dyDescent="0.3">
      <c r="A180" s="3" t="str">
        <f>'[1]Catalogue Soupe'!A136</f>
        <v>Pyrus</v>
      </c>
      <c r="B180" s="3" t="str">
        <f>'[1]Catalogue Soupe'!B136</f>
        <v>amygdaliformis</v>
      </c>
      <c r="C180" s="3" t="str">
        <f>'[1]Catalogue Soupe'!M136</f>
        <v>Poirier à feuilles d'amandier</v>
      </c>
      <c r="D180" s="8">
        <v>3</v>
      </c>
      <c r="E180" s="8">
        <v>1</v>
      </c>
      <c r="F180" s="35">
        <f t="shared" si="2"/>
        <v>4</v>
      </c>
    </row>
    <row r="181" spans="1:6" x14ac:dyDescent="0.3">
      <c r="A181" s="3" t="str">
        <f>'[1]Catalogue Soupe'!A134</f>
        <v>Pyrus</v>
      </c>
      <c r="B181" s="3" t="str">
        <f>'[1]Catalogue Soupe'!B134</f>
        <v>calleryana</v>
      </c>
      <c r="C181" s="3" t="str">
        <f>'[1]Catalogue Soupe'!M134</f>
        <v>Poirier de Chine</v>
      </c>
      <c r="D181" s="8">
        <v>3</v>
      </c>
      <c r="E181" s="8">
        <v>1</v>
      </c>
      <c r="F181" s="35">
        <f t="shared" si="2"/>
        <v>4</v>
      </c>
    </row>
    <row r="182" spans="1:6" x14ac:dyDescent="0.3">
      <c r="A182" s="3" t="str">
        <f>'[1]Catalogue Soupe'!A133</f>
        <v>Pyrus</v>
      </c>
      <c r="B182" s="3" t="str">
        <f>'[1]Catalogue Soupe'!B133</f>
        <v>communis</v>
      </c>
      <c r="C182" s="3" t="str">
        <f>'[1]Catalogue Soupe'!M133</f>
        <v>Poirier cultivé</v>
      </c>
      <c r="D182" s="8">
        <v>4</v>
      </c>
      <c r="E182" s="8">
        <v>3</v>
      </c>
      <c r="F182" s="35">
        <f t="shared" si="2"/>
        <v>7</v>
      </c>
    </row>
    <row r="183" spans="1:6" x14ac:dyDescent="0.3">
      <c r="A183" s="3" t="str">
        <f>'[1]Catalogue Soupe'!A135</f>
        <v>Pyrus</v>
      </c>
      <c r="B183" s="3" t="str">
        <f>'[1]Catalogue Soupe'!B135</f>
        <v>salicifolia</v>
      </c>
      <c r="C183" s="3" t="str">
        <f>'[1]Catalogue Soupe'!M135</f>
        <v>Poirier à feuilles de saule</v>
      </c>
      <c r="D183" s="8">
        <v>3</v>
      </c>
      <c r="E183" s="8">
        <v>1</v>
      </c>
      <c r="F183" s="35">
        <f t="shared" si="2"/>
        <v>4</v>
      </c>
    </row>
    <row r="184" spans="1:6" x14ac:dyDescent="0.3">
      <c r="A184" s="3" t="str">
        <f>'[1]Catalogue Soupe'!A141</f>
        <v>Quercus</v>
      </c>
      <c r="B184" s="3" t="str">
        <f>'[1]Catalogue Soupe'!B141</f>
        <v>alba</v>
      </c>
      <c r="C184" s="3" t="str">
        <f>'[1]Catalogue Soupe'!M141</f>
        <v>Chêne blanc</v>
      </c>
      <c r="D184" s="8">
        <v>4</v>
      </c>
      <c r="E184" s="8">
        <v>1</v>
      </c>
      <c r="F184" s="35">
        <f t="shared" si="2"/>
        <v>5</v>
      </c>
    </row>
    <row r="185" spans="1:6" x14ac:dyDescent="0.3">
      <c r="A185" s="3" t="str">
        <f>'[1]Catalogue Soupe'!A155</f>
        <v>Quercus</v>
      </c>
      <c r="B185" s="3" t="str">
        <f>'[1]Catalogue Soupe'!B155</f>
        <v>bivoviana</v>
      </c>
      <c r="C185" s="3" t="str">
        <f>'[1]Catalogue Soupe'!M155</f>
        <v>Chêne à feuilles d'olivier</v>
      </c>
      <c r="D185" s="8">
        <v>4</v>
      </c>
      <c r="E185" s="8">
        <v>1</v>
      </c>
      <c r="F185" s="35">
        <f t="shared" si="2"/>
        <v>5</v>
      </c>
    </row>
    <row r="186" spans="1:6" x14ac:dyDescent="0.3">
      <c r="A186" s="3" t="str">
        <f>'[1]Catalogue Soupe'!A138</f>
        <v>Quercus</v>
      </c>
      <c r="B186" s="3" t="str">
        <f>'[1]Catalogue Soupe'!B138</f>
        <v>castaneifolia</v>
      </c>
      <c r="C186" s="3" t="str">
        <f>'[1]Catalogue Soupe'!M138</f>
        <v>Chêne à feuilles de châtaignier</v>
      </c>
      <c r="D186" s="8">
        <v>4</v>
      </c>
      <c r="E186" s="8">
        <v>1</v>
      </c>
      <c r="F186" s="35">
        <f t="shared" si="2"/>
        <v>5</v>
      </c>
    </row>
    <row r="187" spans="1:6" x14ac:dyDescent="0.3">
      <c r="A187" s="3" t="str">
        <f>'[1]Catalogue Soupe'!A143</f>
        <v>Quercus</v>
      </c>
      <c r="B187" s="3" t="str">
        <f>'[1]Catalogue Soupe'!B143</f>
        <v>cerris</v>
      </c>
      <c r="C187" s="3" t="str">
        <f>'[1]Catalogue Soupe'!M143</f>
        <v>Chêne chevelu</v>
      </c>
      <c r="D187" s="8">
        <v>4</v>
      </c>
      <c r="E187" s="8">
        <v>2</v>
      </c>
      <c r="F187" s="35">
        <f t="shared" si="2"/>
        <v>6</v>
      </c>
    </row>
    <row r="188" spans="1:6" x14ac:dyDescent="0.3">
      <c r="A188" s="3" t="str">
        <f>'[1]Catalogue Soupe'!A159</f>
        <v>Quercus</v>
      </c>
      <c r="B188" s="3" t="str">
        <f>'[1]Catalogue Soupe'!B159</f>
        <v>coccifera</v>
      </c>
      <c r="C188" s="3" t="str">
        <f>'[1]Catalogue Soupe'!M159</f>
        <v>Chêne des guarrigues, chêne kermès</v>
      </c>
      <c r="D188" s="8">
        <v>4</v>
      </c>
      <c r="E188" s="8">
        <v>1</v>
      </c>
      <c r="F188" s="35">
        <f t="shared" si="2"/>
        <v>5</v>
      </c>
    </row>
    <row r="189" spans="1:6" x14ac:dyDescent="0.3">
      <c r="A189" s="3" t="str">
        <f>'[1]Catalogue Soupe'!A145</f>
        <v>Quercus</v>
      </c>
      <c r="B189" s="3" t="str">
        <f>'[1]Catalogue Soupe'!B145</f>
        <v>coccinea</v>
      </c>
      <c r="C189" s="3" t="str">
        <f>'[1]Catalogue Soupe'!M145</f>
        <v>Chêne écarlate</v>
      </c>
      <c r="D189" s="8">
        <v>3</v>
      </c>
      <c r="E189" s="8">
        <v>1</v>
      </c>
      <c r="F189" s="35">
        <f t="shared" si="2"/>
        <v>4</v>
      </c>
    </row>
    <row r="190" spans="1:6" x14ac:dyDescent="0.3">
      <c r="A190" s="3" t="str">
        <f>'[1]Catalogue Soupe'!A137</f>
        <v>Quercus</v>
      </c>
      <c r="B190" s="3" t="str">
        <f>'[1]Catalogue Soupe'!B137</f>
        <v>frainetto</v>
      </c>
      <c r="C190" s="3" t="str">
        <f>'[1]Catalogue Soupe'!M137</f>
        <v>Chêne de Hongrie</v>
      </c>
      <c r="D190" s="8">
        <v>4</v>
      </c>
      <c r="E190" s="8">
        <v>1</v>
      </c>
      <c r="F190" s="35">
        <f t="shared" si="2"/>
        <v>5</v>
      </c>
    </row>
    <row r="191" spans="1:6" x14ac:dyDescent="0.3">
      <c r="A191" s="3" t="str">
        <f>'[1]Catalogue Soupe'!A154</f>
        <v>Quercus</v>
      </c>
      <c r="B191" s="3" t="str">
        <f>'[1]Catalogue Soupe'!B154</f>
        <v>glauca</v>
      </c>
      <c r="C191" s="3" t="str">
        <f>'[1]Catalogue Soupe'!M154</f>
        <v>Chêne bleu du Japon</v>
      </c>
      <c r="D191" s="8">
        <v>3</v>
      </c>
      <c r="E191" s="8">
        <v>1</v>
      </c>
      <c r="F191" s="35">
        <f t="shared" si="2"/>
        <v>4</v>
      </c>
    </row>
    <row r="192" spans="1:6" x14ac:dyDescent="0.3">
      <c r="A192" s="3" t="str">
        <f>'[1]Catalogue Soupe'!A148</f>
        <v>Quercus</v>
      </c>
      <c r="B192" s="3" t="str">
        <f>'[1]Catalogue Soupe'!B148</f>
        <v>ilex</v>
      </c>
      <c r="C192" s="3" t="str">
        <f>'[1]Catalogue Soupe'!M148</f>
        <v>Chêne vert</v>
      </c>
      <c r="D192" s="8">
        <v>4</v>
      </c>
      <c r="E192" s="8">
        <v>1</v>
      </c>
      <c r="F192" s="35">
        <f t="shared" si="2"/>
        <v>5</v>
      </c>
    </row>
    <row r="193" spans="1:6" x14ac:dyDescent="0.3">
      <c r="A193" s="3" t="str">
        <f>'[1]Catalogue Soupe'!A151</f>
        <v>Quercus</v>
      </c>
      <c r="B193" s="3" t="str">
        <f>'[1]Catalogue Soupe'!B151</f>
        <v>libani</v>
      </c>
      <c r="C193" s="3" t="str">
        <f>'[1]Catalogue Soupe'!M151</f>
        <v>Chêne du Liban</v>
      </c>
      <c r="D193" s="8">
        <v>4</v>
      </c>
      <c r="E193" s="8">
        <v>1</v>
      </c>
      <c r="F193" s="35">
        <f t="shared" si="2"/>
        <v>5</v>
      </c>
    </row>
    <row r="194" spans="1:6" x14ac:dyDescent="0.3">
      <c r="A194" s="3" t="str">
        <f>'[1]Catalogue Soupe'!A156</f>
        <v>Quercus</v>
      </c>
      <c r="B194" s="3" t="s">
        <v>62</v>
      </c>
      <c r="C194" s="3" t="str">
        <f>'[1]Catalogue Soupe'!M156</f>
        <v>Chêne de Macédonie, chêne de Troie</v>
      </c>
      <c r="D194" s="8">
        <v>4</v>
      </c>
      <c r="E194" s="8">
        <v>1</v>
      </c>
      <c r="F194" s="35">
        <f t="shared" si="2"/>
        <v>5</v>
      </c>
    </row>
    <row r="195" spans="1:6" x14ac:dyDescent="0.3">
      <c r="A195" s="3" t="str">
        <f>'[1]Catalogue Soupe'!A146</f>
        <v>Quercus</v>
      </c>
      <c r="B195" s="3" t="str">
        <f>'[1]Catalogue Soupe'!B146</f>
        <v>macranthera</v>
      </c>
      <c r="C195" s="3" t="str">
        <f>'[1]Catalogue Soupe'!M146</f>
        <v>Chêne du Caucase</v>
      </c>
      <c r="D195" s="8">
        <v>4</v>
      </c>
      <c r="E195" s="8">
        <v>1</v>
      </c>
      <c r="F195" s="35">
        <f t="shared" si="2"/>
        <v>5</v>
      </c>
    </row>
    <row r="196" spans="1:6" x14ac:dyDescent="0.3">
      <c r="A196" s="3" t="str">
        <f>'[1]Catalogue Soupe'!A152</f>
        <v>Quercus</v>
      </c>
      <c r="B196" s="3" t="str">
        <f>'[1]Catalogue Soupe'!B152</f>
        <v>macrolepis</v>
      </c>
      <c r="C196" s="3" t="str">
        <f>'[1]Catalogue Soupe'!M152</f>
        <v>Chêne de Grèce</v>
      </c>
      <c r="D196" s="8">
        <v>4</v>
      </c>
      <c r="E196" s="8">
        <v>1</v>
      </c>
      <c r="F196" s="35">
        <f t="shared" si="2"/>
        <v>5</v>
      </c>
    </row>
    <row r="197" spans="1:6" x14ac:dyDescent="0.3">
      <c r="A197" s="3" t="str">
        <f>'[1]Catalogue Soupe'!A147</f>
        <v>Quercus</v>
      </c>
      <c r="B197" s="3" t="str">
        <f>'[1]Catalogue Soupe'!B147</f>
        <v>palustris</v>
      </c>
      <c r="C197" s="3" t="str">
        <f>'[1]Catalogue Soupe'!M147</f>
        <v>Chêne des marais</v>
      </c>
      <c r="D197" s="8">
        <v>3</v>
      </c>
      <c r="E197" s="8">
        <v>1</v>
      </c>
      <c r="F197" s="35">
        <f t="shared" si="2"/>
        <v>4</v>
      </c>
    </row>
    <row r="198" spans="1:6" x14ac:dyDescent="0.3">
      <c r="A198" s="3" t="str">
        <f>'[1]Catalogue Soupe'!A139</f>
        <v>Quercus</v>
      </c>
      <c r="B198" s="3" t="str">
        <f>'[1]Catalogue Soupe'!B139</f>
        <v>petraea</v>
      </c>
      <c r="C198" s="3" t="str">
        <f>'[1]Catalogue Soupe'!M139</f>
        <v>Chêne rouvre</v>
      </c>
      <c r="D198" s="8">
        <v>4</v>
      </c>
      <c r="E198" s="8">
        <v>4</v>
      </c>
      <c r="F198" s="35">
        <f t="shared" si="2"/>
        <v>8</v>
      </c>
    </row>
    <row r="199" spans="1:6" x14ac:dyDescent="0.3">
      <c r="A199" s="3" t="str">
        <f>'[1]Catalogue Soupe'!A150</f>
        <v>Quercus</v>
      </c>
      <c r="B199" s="3" t="str">
        <f>'[1]Catalogue Soupe'!B150</f>
        <v>phellos</v>
      </c>
      <c r="C199" s="3" t="str">
        <f>'[1]Catalogue Soupe'!M150</f>
        <v>Chêne à feuilles de saule</v>
      </c>
      <c r="D199" s="8">
        <v>3</v>
      </c>
      <c r="E199" s="8">
        <v>1</v>
      </c>
      <c r="F199" s="35">
        <f t="shared" ref="F199:F254" si="3">SUM(D199:E199)</f>
        <v>4</v>
      </c>
    </row>
    <row r="200" spans="1:6" x14ac:dyDescent="0.3">
      <c r="A200" s="3" t="str">
        <f>'[1]Catalogue Soupe'!A158</f>
        <v>Quercus</v>
      </c>
      <c r="B200" s="3" t="str">
        <f>'[1]Catalogue Soupe'!B158</f>
        <v>pontica</v>
      </c>
      <c r="C200" s="3" t="str">
        <f>'[1]Catalogue Soupe'!M158</f>
        <v xml:space="preserve">Chêne d'Arménie, chêne du Pontin </v>
      </c>
      <c r="D200" s="8">
        <v>4</v>
      </c>
      <c r="E200" s="8">
        <v>1</v>
      </c>
      <c r="F200" s="35">
        <f t="shared" si="3"/>
        <v>5</v>
      </c>
    </row>
    <row r="201" spans="1:6" x14ac:dyDescent="0.3">
      <c r="A201" s="3" t="str">
        <f>'[1]Catalogue Soupe'!A153</f>
        <v>Quercus</v>
      </c>
      <c r="B201" s="3" t="str">
        <f>'[1]Catalogue Soupe'!B153</f>
        <v>pubescens</v>
      </c>
      <c r="C201" s="3" t="str">
        <f>'[1]Catalogue Soupe'!M153</f>
        <v>Chêne pubescent</v>
      </c>
      <c r="D201" s="8">
        <v>4</v>
      </c>
      <c r="E201" s="8">
        <v>4</v>
      </c>
      <c r="F201" s="35">
        <f t="shared" si="3"/>
        <v>8</v>
      </c>
    </row>
    <row r="202" spans="1:6" x14ac:dyDescent="0.3">
      <c r="A202" s="3" t="str">
        <f>'[1]Catalogue Soupe'!A140</f>
        <v>Quercus</v>
      </c>
      <c r="B202" s="3" t="str">
        <f>'[1]Catalogue Soupe'!B140</f>
        <v>robur</v>
      </c>
      <c r="C202" s="3" t="str">
        <f>'[1]Catalogue Soupe'!M140</f>
        <v>Chêne pédonculé</v>
      </c>
      <c r="D202" s="8">
        <v>3</v>
      </c>
      <c r="E202" s="8">
        <v>5</v>
      </c>
      <c r="F202" s="35">
        <f t="shared" si="3"/>
        <v>8</v>
      </c>
    </row>
    <row r="203" spans="1:6" x14ac:dyDescent="0.3">
      <c r="A203" s="3" t="str">
        <f>'[1]Catalogue Soupe'!A142</f>
        <v>Quercus</v>
      </c>
      <c r="B203" s="3" t="str">
        <f>'[1]Catalogue Soupe'!B142</f>
        <v>rubra</v>
      </c>
      <c r="C203" s="3" t="str">
        <f>'[1]Catalogue Soupe'!M142</f>
        <v>Chêne rouge d'Amérique</v>
      </c>
      <c r="D203" s="8">
        <v>3</v>
      </c>
      <c r="E203" s="8">
        <v>2</v>
      </c>
      <c r="F203" s="35">
        <f t="shared" si="3"/>
        <v>5</v>
      </c>
    </row>
    <row r="204" spans="1:6" x14ac:dyDescent="0.3">
      <c r="A204" s="3" t="str">
        <f>'[1]Catalogue Soupe'!A149</f>
        <v>Quercus</v>
      </c>
      <c r="B204" s="3" t="str">
        <f>'[1]Catalogue Soupe'!B149</f>
        <v>suber</v>
      </c>
      <c r="C204" s="3" t="str">
        <f>'[1]Catalogue Soupe'!M149</f>
        <v>Chêne-liège</v>
      </c>
      <c r="D204" s="8">
        <v>4</v>
      </c>
      <c r="E204" s="8">
        <v>2</v>
      </c>
      <c r="F204" s="35">
        <f t="shared" si="3"/>
        <v>6</v>
      </c>
    </row>
    <row r="205" spans="1:6" x14ac:dyDescent="0.3">
      <c r="A205" s="3" t="str">
        <f>'[1]Catalogue Soupe'!A144</f>
        <v>Quercus</v>
      </c>
      <c r="B205" s="3" t="str">
        <f>'[1]Catalogue Soupe'!B144</f>
        <v>toza</v>
      </c>
      <c r="C205" s="3" t="str">
        <f>'[1]Catalogue Soupe'!M144</f>
        <v>Chêne tauzin</v>
      </c>
      <c r="D205" s="8">
        <v>4</v>
      </c>
      <c r="E205" s="8">
        <v>1</v>
      </c>
      <c r="F205" s="35">
        <f t="shared" si="3"/>
        <v>5</v>
      </c>
    </row>
    <row r="206" spans="1:6" x14ac:dyDescent="0.3">
      <c r="A206" s="3" t="str">
        <f>'[1]Catalogue Soupe'!A157</f>
        <v>Quercus</v>
      </c>
      <c r="B206" s="3" t="str">
        <f>'[1]Catalogue Soupe'!B157</f>
        <v>turneri</v>
      </c>
      <c r="C206" s="3" t="str">
        <f>'[1]Catalogue Soupe'!M157</f>
        <v>Chêne de Turner</v>
      </c>
      <c r="D206" s="8">
        <v>3</v>
      </c>
      <c r="E206" s="8">
        <v>1</v>
      </c>
      <c r="F206" s="35">
        <f t="shared" si="3"/>
        <v>4</v>
      </c>
    </row>
    <row r="207" spans="1:6" x14ac:dyDescent="0.3">
      <c r="A207" s="3" t="str">
        <f>'[1]Catalogue Soupe'!A160</f>
        <v>Rhamnus</v>
      </c>
      <c r="B207" s="3" t="str">
        <f>'[1]Catalogue Soupe'!B160</f>
        <v>cathartica</v>
      </c>
      <c r="C207" s="3" t="str">
        <f>'[1]Catalogue Soupe'!M160</f>
        <v>Nerprun purgatif</v>
      </c>
      <c r="D207" s="8">
        <v>3</v>
      </c>
      <c r="E207" s="8">
        <v>1</v>
      </c>
      <c r="F207" s="35">
        <f t="shared" si="3"/>
        <v>4</v>
      </c>
    </row>
    <row r="208" spans="1:6" x14ac:dyDescent="0.3">
      <c r="A208" s="3" t="str">
        <f>'[1]Catalogue Soupe'!A164</f>
        <v>Robinia</v>
      </c>
      <c r="B208" s="3" t="str">
        <f>'[1]Catalogue Soupe'!B164</f>
        <v>hispida</v>
      </c>
      <c r="C208" s="3" t="str">
        <f>'[1]Catalogue Soupe'!M164</f>
        <v>Acacias rose</v>
      </c>
      <c r="D208" s="8">
        <v>3</v>
      </c>
      <c r="E208" s="8">
        <v>1</v>
      </c>
      <c r="F208" s="35">
        <f t="shared" si="3"/>
        <v>4</v>
      </c>
    </row>
    <row r="209" spans="1:6" x14ac:dyDescent="0.3">
      <c r="A209" s="3" t="str">
        <f>'[1]Catalogue Soupe'!A163</f>
        <v>Robinia</v>
      </c>
      <c r="B209" s="3" t="str">
        <f>'[1]Catalogue Soupe'!B163</f>
        <v>margaretta</v>
      </c>
      <c r="C209" s="3" t="str">
        <f>'[1]Catalogue Soupe'!M163</f>
        <v>Pink cascade</v>
      </c>
      <c r="D209" s="8">
        <v>3</v>
      </c>
      <c r="E209" s="8">
        <v>1</v>
      </c>
      <c r="F209" s="35">
        <f t="shared" si="3"/>
        <v>4</v>
      </c>
    </row>
    <row r="210" spans="1:6" x14ac:dyDescent="0.3">
      <c r="A210" s="3" t="str">
        <f>'[1]Catalogue Soupe'!A165</f>
        <v>Salix</v>
      </c>
      <c r="B210" s="3" t="str">
        <f>'[1]Catalogue Soupe'!B165</f>
        <v>alba</v>
      </c>
      <c r="C210" s="3" t="str">
        <f>'[1]Catalogue Soupe'!M165</f>
        <v>Saule blanc</v>
      </c>
      <c r="D210" s="8">
        <v>3</v>
      </c>
      <c r="E210" s="8">
        <v>5</v>
      </c>
      <c r="F210" s="35">
        <f t="shared" si="3"/>
        <v>8</v>
      </c>
    </row>
    <row r="211" spans="1:6" x14ac:dyDescent="0.3">
      <c r="A211" s="3" t="str">
        <f>'[1]Catalogue Soupe'!A166</f>
        <v>Salix</v>
      </c>
      <c r="B211" s="3" t="s">
        <v>55</v>
      </c>
      <c r="C211" s="3" t="s">
        <v>56</v>
      </c>
      <c r="D211" s="8">
        <v>3</v>
      </c>
      <c r="E211" s="8">
        <v>1</v>
      </c>
      <c r="F211" s="35">
        <f t="shared" si="3"/>
        <v>4</v>
      </c>
    </row>
    <row r="212" spans="1:6" x14ac:dyDescent="0.3">
      <c r="A212" s="3" t="str">
        <f>'[1]Catalogue Soupe'!A171</f>
        <v>Salix</v>
      </c>
      <c r="B212" s="3" t="str">
        <f>'[1]Catalogue Soupe'!B171</f>
        <v>caprea</v>
      </c>
      <c r="C212" s="3" t="str">
        <f>'[1]Catalogue Soupe'!M171</f>
        <v>Saule marsault</v>
      </c>
      <c r="D212" s="8">
        <v>3</v>
      </c>
      <c r="E212" s="8">
        <v>5</v>
      </c>
      <c r="F212" s="35">
        <f t="shared" si="3"/>
        <v>8</v>
      </c>
    </row>
    <row r="213" spans="1:6" x14ac:dyDescent="0.3">
      <c r="A213" s="3" t="str">
        <f>'[1]Catalogue Soupe'!A173</f>
        <v>Salix</v>
      </c>
      <c r="B213" s="3" t="str">
        <f>'[1]Catalogue Soupe'!B173</f>
        <v>cinera /cinerea</v>
      </c>
      <c r="C213" s="3" t="str">
        <f>'[1]Catalogue Soupe'!M173</f>
        <v>Saule cendré</v>
      </c>
      <c r="D213" s="8">
        <v>3</v>
      </c>
      <c r="E213" s="8">
        <v>1</v>
      </c>
      <c r="F213" s="35">
        <f t="shared" si="3"/>
        <v>4</v>
      </c>
    </row>
    <row r="214" spans="1:6" x14ac:dyDescent="0.3">
      <c r="A214" s="3" t="str">
        <f>'[1]Catalogue Soupe'!A169</f>
        <v>Salix</v>
      </c>
      <c r="B214" s="3" t="str">
        <f>'[1]Catalogue Soupe'!B169</f>
        <v>daphnoïdes</v>
      </c>
      <c r="C214" s="3" t="str">
        <f>'[1]Catalogue Soupe'!M169</f>
        <v>Saule pruineux</v>
      </c>
      <c r="D214" s="8">
        <v>3</v>
      </c>
      <c r="E214" s="8">
        <v>1</v>
      </c>
      <c r="F214" s="35">
        <f t="shared" si="3"/>
        <v>4</v>
      </c>
    </row>
    <row r="215" spans="1:6" x14ac:dyDescent="0.3">
      <c r="A215" s="3" t="str">
        <f>'[1]Catalogue Soupe'!A172</f>
        <v>Salix</v>
      </c>
      <c r="B215" s="3" t="str">
        <f>'[1]Catalogue Soupe'!B172</f>
        <v>eleagnos</v>
      </c>
      <c r="C215" s="3" t="str">
        <f>'[1]Catalogue Soupe'!M172</f>
        <v>Saule drapé, saule à feuilles d'argousier</v>
      </c>
      <c r="D215" s="8">
        <v>3</v>
      </c>
      <c r="E215" s="8">
        <v>1</v>
      </c>
      <c r="F215" s="35">
        <f t="shared" si="3"/>
        <v>4</v>
      </c>
    </row>
    <row r="216" spans="1:6" x14ac:dyDescent="0.3">
      <c r="A216" s="3" t="str">
        <f>'[1]Catalogue Soupe'!A168</f>
        <v>Salix</v>
      </c>
      <c r="B216" s="3" t="str">
        <f>'[1]Catalogue Soupe'!B168</f>
        <v>fragilis</v>
      </c>
      <c r="C216" s="3" t="str">
        <f>'[1]Catalogue Soupe'!M168</f>
        <v>Saule fragile</v>
      </c>
      <c r="D216" s="8">
        <v>3</v>
      </c>
      <c r="E216" s="8">
        <v>1</v>
      </c>
      <c r="F216" s="35">
        <f t="shared" si="3"/>
        <v>4</v>
      </c>
    </row>
    <row r="217" spans="1:6" x14ac:dyDescent="0.3">
      <c r="A217" s="3" t="str">
        <f>'[1]Catalogue Soupe'!A167</f>
        <v>Salix</v>
      </c>
      <c r="B217" s="3" t="str">
        <f>'[1]Catalogue Soupe'!B167</f>
        <v>sepulcralis (x)</v>
      </c>
      <c r="C217" s="3" t="str">
        <f>'[1]Catalogue Soupe'!M167</f>
        <v xml:space="preserve">Saule pleureur 'chrysocoma' </v>
      </c>
      <c r="D217" s="8">
        <v>3</v>
      </c>
      <c r="E217" s="8">
        <v>1</v>
      </c>
      <c r="F217" s="35">
        <f t="shared" si="3"/>
        <v>4</v>
      </c>
    </row>
    <row r="218" spans="1:6" x14ac:dyDescent="0.3">
      <c r="A218" s="3" t="str">
        <f>'[1]Catalogue Soupe'!A174</f>
        <v>Salix</v>
      </c>
      <c r="B218" s="3" t="str">
        <f>'[1]Catalogue Soupe'!B174</f>
        <v>triandra</v>
      </c>
      <c r="C218" s="3" t="str">
        <f>'[1]Catalogue Soupe'!M174</f>
        <v>Saule à trois étamines</v>
      </c>
      <c r="D218" s="8">
        <v>3</v>
      </c>
      <c r="E218" s="8">
        <v>1</v>
      </c>
      <c r="F218" s="35">
        <f t="shared" si="3"/>
        <v>4</v>
      </c>
    </row>
    <row r="219" spans="1:6" x14ac:dyDescent="0.3">
      <c r="A219" s="3" t="str">
        <f>'[1]Catalogue Soupe'!A170</f>
        <v>Salix</v>
      </c>
      <c r="B219" s="3" t="str">
        <f>'[1]Catalogue Soupe'!B170</f>
        <v>viminalis</v>
      </c>
      <c r="C219" s="3" t="str">
        <f>'[1]Catalogue Soupe'!M170</f>
        <v>Saule des vanniers</v>
      </c>
      <c r="D219" s="8">
        <v>3</v>
      </c>
      <c r="E219" s="8">
        <v>1</v>
      </c>
      <c r="F219" s="35">
        <f t="shared" si="3"/>
        <v>4</v>
      </c>
    </row>
    <row r="220" spans="1:6" x14ac:dyDescent="0.3">
      <c r="A220" s="3" t="str">
        <f>'[1]Catalogue Soupe'!A175</f>
        <v>Sambucus</v>
      </c>
      <c r="B220" s="3" t="str">
        <f>'[1]Catalogue Soupe'!B175</f>
        <v>nigra</v>
      </c>
      <c r="C220" s="3" t="str">
        <f>'[1]Catalogue Soupe'!M175</f>
        <v>Sureau noir</v>
      </c>
      <c r="D220" s="8">
        <v>3</v>
      </c>
      <c r="E220" s="8">
        <v>1</v>
      </c>
      <c r="F220" s="35">
        <f t="shared" si="3"/>
        <v>4</v>
      </c>
    </row>
    <row r="221" spans="1:6" x14ac:dyDescent="0.3">
      <c r="A221" s="3" t="str">
        <f>'[1]Catalogue Soupe'!A254</f>
        <v>Sciadopitys</v>
      </c>
      <c r="B221" s="3" t="str">
        <f>'[1]Catalogue Soupe'!B254</f>
        <v>verticillata</v>
      </c>
      <c r="C221" s="3" t="str">
        <f>'[1]Catalogue Soupe'!M254</f>
        <v>Pin parasol du Japon</v>
      </c>
      <c r="D221" s="8">
        <v>3</v>
      </c>
      <c r="E221" s="8">
        <v>1</v>
      </c>
      <c r="F221" s="35">
        <f t="shared" si="3"/>
        <v>4</v>
      </c>
    </row>
    <row r="222" spans="1:6" x14ac:dyDescent="0.3">
      <c r="A222" s="3" t="str">
        <f>'[1]Catalogue Soupe'!A255</f>
        <v>Sequoia</v>
      </c>
      <c r="B222" s="3" t="str">
        <f>'[1]Catalogue Soupe'!B255</f>
        <v>sempervirens</v>
      </c>
      <c r="C222" s="3" t="str">
        <f>'[1]Catalogue Soupe'!M255</f>
        <v>Sequoia sempervirent</v>
      </c>
      <c r="D222" s="8">
        <v>3</v>
      </c>
      <c r="E222" s="8">
        <v>1</v>
      </c>
      <c r="F222" s="35">
        <f t="shared" si="3"/>
        <v>4</v>
      </c>
    </row>
    <row r="223" spans="1:6" x14ac:dyDescent="0.3">
      <c r="A223" s="3" t="str">
        <f>'[1]Catalogue Soupe'!A256</f>
        <v>Sequoiadendron</v>
      </c>
      <c r="B223" s="3" t="str">
        <f>'[1]Catalogue Soupe'!B256</f>
        <v>giganteum</v>
      </c>
      <c r="C223" s="3" t="str">
        <f>'[1]Catalogue Soupe'!M256</f>
        <v>Sequoia géant</v>
      </c>
      <c r="D223" s="8">
        <v>2</v>
      </c>
      <c r="E223" s="8">
        <v>1</v>
      </c>
      <c r="F223" s="35">
        <f t="shared" si="3"/>
        <v>3</v>
      </c>
    </row>
    <row r="224" spans="1:6" x14ac:dyDescent="0.3">
      <c r="A224" s="3" t="str">
        <f>'[1]Catalogue Soupe'!A177</f>
        <v>Sorbus</v>
      </c>
      <c r="B224" s="3" t="str">
        <f>'[1]Catalogue Soupe'!B177</f>
        <v>aria</v>
      </c>
      <c r="C224" s="3" t="str">
        <f>'[1]Catalogue Soupe'!M177</f>
        <v>Alisier blanc</v>
      </c>
      <c r="D224" s="8">
        <v>3</v>
      </c>
      <c r="E224" s="8">
        <v>4</v>
      </c>
      <c r="F224" s="35">
        <f t="shared" si="3"/>
        <v>7</v>
      </c>
    </row>
    <row r="225" spans="1:6" x14ac:dyDescent="0.3">
      <c r="A225" s="3" t="str">
        <f>'[1]Catalogue Soupe'!A178</f>
        <v>Sorbus</v>
      </c>
      <c r="B225" s="3" t="str">
        <f>'[1]Catalogue Soupe'!B178</f>
        <v>aucuparia</v>
      </c>
      <c r="C225" s="3" t="str">
        <f>'[1]Catalogue Soupe'!M178</f>
        <v>Sorbier des oiseleurs</v>
      </c>
      <c r="D225" s="8">
        <v>3</v>
      </c>
      <c r="E225" s="8">
        <v>4</v>
      </c>
      <c r="F225" s="35">
        <f t="shared" si="3"/>
        <v>7</v>
      </c>
    </row>
    <row r="226" spans="1:6" x14ac:dyDescent="0.3">
      <c r="A226" s="3" t="str">
        <f>'[1]Catalogue Soupe'!A176</f>
        <v>Sorbus</v>
      </c>
      <c r="B226" s="3" t="str">
        <f>'[1]Catalogue Soupe'!B176</f>
        <v>domestica</v>
      </c>
      <c r="C226" s="3" t="str">
        <f>'[1]Catalogue Soupe'!M176</f>
        <v>Sorbier domestique</v>
      </c>
      <c r="D226" s="8">
        <v>3</v>
      </c>
      <c r="E226" s="8">
        <v>4</v>
      </c>
      <c r="F226" s="35">
        <f t="shared" si="3"/>
        <v>7</v>
      </c>
    </row>
    <row r="227" spans="1:6" x14ac:dyDescent="0.3">
      <c r="A227" s="3" t="str">
        <f>'[1]Catalogue Soupe'!A179</f>
        <v>Sorbus</v>
      </c>
      <c r="B227" s="3" t="str">
        <f>'[1]Catalogue Soupe'!B179</f>
        <v>intermedia</v>
      </c>
      <c r="C227" s="3" t="str">
        <f>'[1]Catalogue Soupe'!M179</f>
        <v>Sorbier intermédiaire, Alisier de Suède</v>
      </c>
      <c r="D227" s="8">
        <v>3</v>
      </c>
      <c r="E227" s="8">
        <v>1</v>
      </c>
      <c r="F227" s="35">
        <f t="shared" si="3"/>
        <v>4</v>
      </c>
    </row>
    <row r="228" spans="1:6" x14ac:dyDescent="0.3">
      <c r="A228" s="3" t="str">
        <f>'[1]Catalogue Soupe'!A181</f>
        <v>Sorbus</v>
      </c>
      <c r="B228" s="3" t="str">
        <f>'[1]Catalogue Soupe'!B181</f>
        <v>thuringiaca (x)</v>
      </c>
      <c r="C228" s="3" t="str">
        <f>'[1]Catalogue Soupe'!M181</f>
        <v>Sorbier de Thuringe, sorbier de Finlande</v>
      </c>
      <c r="D228" s="8">
        <v>3</v>
      </c>
      <c r="E228" s="8">
        <v>1</v>
      </c>
      <c r="F228" s="35">
        <f t="shared" si="3"/>
        <v>4</v>
      </c>
    </row>
    <row r="229" spans="1:6" x14ac:dyDescent="0.3">
      <c r="A229" s="3" t="str">
        <f>'[1]Catalogue Soupe'!A180</f>
        <v>Sorbus</v>
      </c>
      <c r="B229" s="3" t="str">
        <f>'[1]Catalogue Soupe'!B180</f>
        <v>torminalis</v>
      </c>
      <c r="C229" s="3" t="str">
        <f>'[1]Catalogue Soupe'!M180</f>
        <v>Alisier torminal</v>
      </c>
      <c r="D229" s="8">
        <v>3</v>
      </c>
      <c r="E229" s="8">
        <v>4</v>
      </c>
      <c r="F229" s="35">
        <f t="shared" si="3"/>
        <v>7</v>
      </c>
    </row>
    <row r="230" spans="1:6" x14ac:dyDescent="0.3">
      <c r="A230" s="3" t="str">
        <f>'[1]Catalogue Soupe'!A182</f>
        <v>Sorbus</v>
      </c>
      <c r="B230" s="3" t="str">
        <f>'[1]Catalogue Soupe'!B182</f>
        <v>vilmorinii</v>
      </c>
      <c r="C230" s="3" t="str">
        <f>'[1]Catalogue Soupe'!M182</f>
        <v>Sorbier de Vilmorin</v>
      </c>
      <c r="D230" s="8">
        <v>3</v>
      </c>
      <c r="E230" s="8">
        <v>1</v>
      </c>
      <c r="F230" s="35">
        <f t="shared" si="3"/>
        <v>4</v>
      </c>
    </row>
    <row r="231" spans="1:6" x14ac:dyDescent="0.3">
      <c r="A231" s="3" t="str">
        <f>'[1]Catalogue Soupe'!A184</f>
        <v>Styphnolobiom</v>
      </c>
      <c r="B231" s="3" t="str">
        <f>'[1]Catalogue Soupe'!B184</f>
        <v>jap. Var. pubescens</v>
      </c>
      <c r="C231" s="3" t="str">
        <f>'[1]Catalogue Soupe'!M184</f>
        <v>Sophora du Japon pubescent</v>
      </c>
      <c r="D231" s="8">
        <v>3</v>
      </c>
      <c r="E231" s="8">
        <v>1</v>
      </c>
      <c r="F231" s="35">
        <f t="shared" si="3"/>
        <v>4</v>
      </c>
    </row>
    <row r="232" spans="1:6" x14ac:dyDescent="0.3">
      <c r="A232" s="3" t="str">
        <f>'[1]Catalogue Soupe'!A183</f>
        <v>Styphnolobiom</v>
      </c>
      <c r="B232" s="3" t="str">
        <f>'[1]Catalogue Soupe'!B183</f>
        <v>japonicum</v>
      </c>
      <c r="C232" s="3" t="str">
        <f>'[1]Catalogue Soupe'!M183</f>
        <v>Sophora du Japon</v>
      </c>
      <c r="D232" s="8">
        <v>3</v>
      </c>
      <c r="E232" s="8">
        <v>1</v>
      </c>
      <c r="F232" s="35">
        <f t="shared" si="3"/>
        <v>4</v>
      </c>
    </row>
    <row r="233" spans="1:6" x14ac:dyDescent="0.3">
      <c r="A233" s="3" t="str">
        <f>'[1]Catalogue Soupe'!A185</f>
        <v>Styrax</v>
      </c>
      <c r="B233" s="3" t="str">
        <f>'[1]Catalogue Soupe'!B185</f>
        <v>officinalis</v>
      </c>
      <c r="C233" s="3" t="str">
        <f>'[1]Catalogue Soupe'!M185</f>
        <v>Aliboufier officinal</v>
      </c>
      <c r="D233" s="8">
        <v>3</v>
      </c>
      <c r="E233" s="8">
        <v>1</v>
      </c>
      <c r="F233" s="35">
        <f t="shared" si="3"/>
        <v>4</v>
      </c>
    </row>
    <row r="234" spans="1:6" x14ac:dyDescent="0.3">
      <c r="A234" s="3" t="str">
        <f>'[1]Catalogue Soupe'!A186</f>
        <v>Syringa</v>
      </c>
      <c r="B234" s="3" t="str">
        <f>'[1]Catalogue Soupe'!B186</f>
        <v>vulgaris</v>
      </c>
      <c r="C234" s="3" t="str">
        <f>'[1]Catalogue Soupe'!M186</f>
        <v>Lilas commun</v>
      </c>
      <c r="D234" s="8">
        <v>3</v>
      </c>
      <c r="E234" s="8">
        <v>1</v>
      </c>
      <c r="F234" s="35">
        <f t="shared" si="3"/>
        <v>4</v>
      </c>
    </row>
    <row r="235" spans="1:6" x14ac:dyDescent="0.3">
      <c r="A235" s="3" t="str">
        <f>'[1]Catalogue Soupe'!A187</f>
        <v>Tamarix</v>
      </c>
      <c r="B235" s="3" t="str">
        <f>'[1]Catalogue Soupe'!B187</f>
        <v>gallica</v>
      </c>
      <c r="C235" s="3" t="str">
        <f>'[1]Catalogue Soupe'!M187</f>
        <v>Tamaris commun</v>
      </c>
      <c r="D235" s="8">
        <v>3</v>
      </c>
      <c r="E235" s="8">
        <v>1</v>
      </c>
      <c r="F235" s="35">
        <f t="shared" si="3"/>
        <v>4</v>
      </c>
    </row>
    <row r="236" spans="1:6" x14ac:dyDescent="0.3">
      <c r="A236" s="3" t="str">
        <f>'[1]Catalogue Soupe'!A188</f>
        <v>Tamarix</v>
      </c>
      <c r="B236" s="3" t="str">
        <f>'[1]Catalogue Soupe'!B188</f>
        <v>ramocissima</v>
      </c>
      <c r="C236" s="3" t="str">
        <f>'[1]Catalogue Soupe'!M188</f>
        <v>Tamaris d'été</v>
      </c>
      <c r="D236" s="8">
        <v>3</v>
      </c>
      <c r="E236" s="8">
        <v>1</v>
      </c>
      <c r="F236" s="35">
        <f t="shared" si="3"/>
        <v>4</v>
      </c>
    </row>
    <row r="237" spans="1:6" x14ac:dyDescent="0.3">
      <c r="A237" s="3" t="str">
        <f>'[1]Catalogue Soupe'!A189</f>
        <v>Tamarix</v>
      </c>
      <c r="B237" s="3" t="str">
        <f>'[1]Catalogue Soupe'!B189</f>
        <v>tetrandra</v>
      </c>
      <c r="C237" s="3" t="str">
        <f>'[1]Catalogue Soupe'!M189</f>
        <v>Tamaris de printemps</v>
      </c>
      <c r="D237" s="8">
        <v>3</v>
      </c>
      <c r="E237" s="8">
        <v>1</v>
      </c>
      <c r="F237" s="35">
        <f t="shared" si="3"/>
        <v>4</v>
      </c>
    </row>
    <row r="238" spans="1:6" x14ac:dyDescent="0.3">
      <c r="A238" s="3" t="str">
        <f>'[1]Catalogue Soupe'!A257</f>
        <v>Taxodium</v>
      </c>
      <c r="B238" s="3" t="str">
        <f>'[1]Catalogue Soupe'!B257</f>
        <v>distichum</v>
      </c>
      <c r="C238" s="3" t="str">
        <f>'[1]Catalogue Soupe'!M257</f>
        <v>Cyprès chauve</v>
      </c>
      <c r="D238" s="8">
        <v>3</v>
      </c>
      <c r="E238" s="8">
        <v>1</v>
      </c>
      <c r="F238" s="35">
        <f t="shared" si="3"/>
        <v>4</v>
      </c>
    </row>
    <row r="239" spans="1:6" x14ac:dyDescent="0.3">
      <c r="A239" s="3" t="str">
        <f>'[1]Catalogue Soupe'!A258</f>
        <v>Taxus</v>
      </c>
      <c r="B239" s="3" t="str">
        <f>'[1]Catalogue Soupe'!B258</f>
        <v>baccata</v>
      </c>
      <c r="C239" s="3" t="str">
        <f>'[1]Catalogue Soupe'!M258</f>
        <v>If</v>
      </c>
      <c r="D239" s="8">
        <v>3</v>
      </c>
      <c r="E239" s="8">
        <v>2</v>
      </c>
      <c r="F239" s="35">
        <f t="shared" si="3"/>
        <v>5</v>
      </c>
    </row>
    <row r="240" spans="1:6" x14ac:dyDescent="0.3">
      <c r="A240" s="3" t="str">
        <f>'[1]Catalogue Soupe'!A259</f>
        <v>Thuja</v>
      </c>
      <c r="B240" s="3" t="str">
        <f>'[1]Catalogue Soupe'!B259</f>
        <v>occidentalis</v>
      </c>
      <c r="C240" s="3" t="str">
        <f>'[1]Catalogue Soupe'!M259</f>
        <v>Thuya d'occident</v>
      </c>
      <c r="D240" s="8">
        <v>3</v>
      </c>
      <c r="E240" s="8">
        <v>1</v>
      </c>
      <c r="F240" s="35">
        <f t="shared" si="3"/>
        <v>4</v>
      </c>
    </row>
    <row r="241" spans="1:6" x14ac:dyDescent="0.3">
      <c r="A241" s="3" t="str">
        <f>'[1]Catalogue Soupe'!A260</f>
        <v>Thuja</v>
      </c>
      <c r="B241" s="3" t="str">
        <f>'[1]Catalogue Soupe'!B260</f>
        <v>plicata</v>
      </c>
      <c r="C241" s="3" t="str">
        <f>'[1]Catalogue Soupe'!M260</f>
        <v>Thuya géant</v>
      </c>
      <c r="D241" s="8">
        <v>3</v>
      </c>
      <c r="E241" s="8">
        <v>1</v>
      </c>
      <c r="F241" s="35">
        <f t="shared" si="3"/>
        <v>4</v>
      </c>
    </row>
    <row r="242" spans="1:6" x14ac:dyDescent="0.3">
      <c r="A242" s="3" t="str">
        <f>'[1]Catalogue Soupe'!A261</f>
        <v>Thujopsis</v>
      </c>
      <c r="B242" s="3" t="str">
        <f>'[1]Catalogue Soupe'!B261</f>
        <v>dolabrata</v>
      </c>
      <c r="C242" s="3" t="str">
        <f>'[1]Catalogue Soupe'!M261</f>
        <v>Thujopsis</v>
      </c>
      <c r="D242" s="8">
        <v>3</v>
      </c>
      <c r="E242" s="8">
        <v>1</v>
      </c>
      <c r="F242" s="35">
        <f t="shared" si="3"/>
        <v>4</v>
      </c>
    </row>
    <row r="243" spans="1:6" x14ac:dyDescent="0.3">
      <c r="A243" s="3" t="str">
        <f>'[1]Catalogue Soupe'!A193</f>
        <v>Tilia</v>
      </c>
      <c r="B243" s="3" t="str">
        <f>'[1]Catalogue Soupe'!B193</f>
        <v>cordata</v>
      </c>
      <c r="C243" s="3" t="str">
        <f>'[1]Catalogue Soupe'!M193</f>
        <v>Tilleul à petites feuilles</v>
      </c>
      <c r="D243" s="8">
        <v>3</v>
      </c>
      <c r="E243" s="8">
        <v>5</v>
      </c>
      <c r="F243" s="35">
        <f t="shared" si="3"/>
        <v>8</v>
      </c>
    </row>
    <row r="244" spans="1:6" x14ac:dyDescent="0.3">
      <c r="A244" s="3" t="str">
        <f>'[1]Catalogue Soupe'!A192</f>
        <v>Tilia</v>
      </c>
      <c r="B244" s="3" t="str">
        <f>'[1]Catalogue Soupe'!B192</f>
        <v>europeae (x)</v>
      </c>
      <c r="C244" s="3" t="str">
        <f>'[1]Catalogue Soupe'!M192</f>
        <v>Tilleul commun</v>
      </c>
      <c r="D244" s="8">
        <v>3</v>
      </c>
      <c r="E244" s="8">
        <v>2</v>
      </c>
      <c r="F244" s="35">
        <f t="shared" si="3"/>
        <v>5</v>
      </c>
    </row>
    <row r="245" spans="1:6" x14ac:dyDescent="0.3">
      <c r="A245" s="3" t="str">
        <f>'[1]Catalogue Soupe'!A190</f>
        <v>Tilia</v>
      </c>
      <c r="B245" s="3" t="str">
        <f>'[1]Catalogue Soupe'!B190</f>
        <v>platyphyllos</v>
      </c>
      <c r="C245" s="3" t="str">
        <f>'[1]Catalogue Soupe'!M190</f>
        <v>Tilleul à larges feuilles</v>
      </c>
      <c r="D245" s="8">
        <v>3</v>
      </c>
      <c r="E245" s="8">
        <v>5</v>
      </c>
      <c r="F245" s="35">
        <f t="shared" si="3"/>
        <v>8</v>
      </c>
    </row>
    <row r="246" spans="1:6" x14ac:dyDescent="0.3">
      <c r="A246" s="3" t="str">
        <f>'[1]Catalogue Soupe'!A191</f>
        <v>Tilia</v>
      </c>
      <c r="B246" s="3" t="str">
        <f>'[1]Catalogue Soupe'!B191</f>
        <v>tomentosa</v>
      </c>
      <c r="C246" s="3" t="str">
        <f>'[1]Catalogue Soupe'!M191</f>
        <v>Tilleul argenté</v>
      </c>
      <c r="D246" s="8">
        <v>4</v>
      </c>
      <c r="E246" s="8">
        <v>2</v>
      </c>
      <c r="F246" s="35">
        <f t="shared" si="3"/>
        <v>6</v>
      </c>
    </row>
    <row r="247" spans="1:6" x14ac:dyDescent="0.3">
      <c r="A247" s="3" t="str">
        <f>'[1]Catalogue Soupe'!A262</f>
        <v>Tsuga</v>
      </c>
      <c r="B247" s="3" t="str">
        <f>'[1]Catalogue Soupe'!B262</f>
        <v>canadensis</v>
      </c>
      <c r="C247" s="3" t="str">
        <f>'[1]Catalogue Soupe'!M262</f>
        <v>Pruche du Canada</v>
      </c>
      <c r="D247" s="8">
        <v>3</v>
      </c>
      <c r="E247" s="8">
        <v>1</v>
      </c>
      <c r="F247" s="35">
        <f t="shared" si="3"/>
        <v>4</v>
      </c>
    </row>
    <row r="248" spans="1:6" x14ac:dyDescent="0.3">
      <c r="A248" s="3" t="s">
        <v>57</v>
      </c>
      <c r="B248" s="3" t="s">
        <v>58</v>
      </c>
      <c r="C248" s="3" t="s">
        <v>59</v>
      </c>
      <c r="D248" s="8">
        <v>3</v>
      </c>
      <c r="E248" s="8">
        <v>1</v>
      </c>
      <c r="F248" s="35">
        <f t="shared" si="3"/>
        <v>4</v>
      </c>
    </row>
    <row r="249" spans="1:6" x14ac:dyDescent="0.3">
      <c r="A249" s="3" t="str">
        <f>'[1]Catalogue Soupe'!A194</f>
        <v>Ulmus</v>
      </c>
      <c r="B249" s="3" t="str">
        <f>'[1]Catalogue Soupe'!B194</f>
        <v>glabra</v>
      </c>
      <c r="C249" s="3" t="str">
        <f>'[1]Catalogue Soupe'!M194</f>
        <v>Orme montagnard</v>
      </c>
      <c r="D249" s="8">
        <v>3</v>
      </c>
      <c r="E249" s="8">
        <v>4</v>
      </c>
      <c r="F249" s="35">
        <f t="shared" si="3"/>
        <v>7</v>
      </c>
    </row>
    <row r="250" spans="1:6" x14ac:dyDescent="0.3">
      <c r="A250" s="3" t="str">
        <f>'[1]Catalogue Soupe'!A196</f>
        <v>Ulmus</v>
      </c>
      <c r="B250" s="3" t="str">
        <f>'[1]Catalogue Soupe'!B196</f>
        <v>laevis</v>
      </c>
      <c r="C250" s="3" t="str">
        <f>'[1]Catalogue Soupe'!M196</f>
        <v>Orme lisse</v>
      </c>
      <c r="D250" s="8">
        <v>3</v>
      </c>
      <c r="E250" s="8">
        <v>4</v>
      </c>
      <c r="F250" s="35">
        <f t="shared" si="3"/>
        <v>7</v>
      </c>
    </row>
    <row r="251" spans="1:6" x14ac:dyDescent="0.3">
      <c r="A251" s="3" t="str">
        <f>'[1]Catalogue Soupe'!A195</f>
        <v>Ulmus</v>
      </c>
      <c r="B251" s="3" t="str">
        <f>'[1]Catalogue Soupe'!B195</f>
        <v>minor</v>
      </c>
      <c r="C251" s="3" t="str">
        <f>'[1]Catalogue Soupe'!M195</f>
        <v>Orme champêtre</v>
      </c>
      <c r="D251" s="8">
        <v>4</v>
      </c>
      <c r="E251" s="8">
        <v>4</v>
      </c>
      <c r="F251" s="35">
        <f t="shared" si="3"/>
        <v>8</v>
      </c>
    </row>
    <row r="252" spans="1:6" x14ac:dyDescent="0.3">
      <c r="A252" s="3" t="str">
        <f>'[1]Catalogue Soupe'!A197</f>
        <v>Ulmus</v>
      </c>
      <c r="B252" s="3" t="str">
        <f>'[1]Catalogue Soupe'!B197</f>
        <v>spp. (cultivars)</v>
      </c>
      <c r="C252" s="3" t="str">
        <f>'[1]Catalogue Soupe'!M197</f>
        <v>Orme</v>
      </c>
      <c r="D252" s="8">
        <v>4</v>
      </c>
      <c r="E252" s="8">
        <v>1</v>
      </c>
      <c r="F252" s="35">
        <f t="shared" si="3"/>
        <v>5</v>
      </c>
    </row>
    <row r="253" spans="1:6" x14ac:dyDescent="0.3">
      <c r="A253" s="3" t="str">
        <f>'[1]Catalogue Soupe'!A198</f>
        <v>Zelkova</v>
      </c>
      <c r="B253" s="3" t="str">
        <f>'[1]Catalogue Soupe'!B198</f>
        <v>carpinifolia</v>
      </c>
      <c r="C253" s="3" t="str">
        <f>'[1]Catalogue Soupe'!M198</f>
        <v>Orme du Caucase</v>
      </c>
      <c r="D253" s="8">
        <v>4</v>
      </c>
      <c r="E253" s="8">
        <v>1</v>
      </c>
      <c r="F253" s="35">
        <f t="shared" si="3"/>
        <v>5</v>
      </c>
    </row>
    <row r="254" spans="1:6" x14ac:dyDescent="0.3">
      <c r="A254" s="3" t="str">
        <f>'[1]Catalogue Soupe'!A199</f>
        <v>Zelkova</v>
      </c>
      <c r="B254" s="3" t="str">
        <f>'[1]Catalogue Soupe'!B199</f>
        <v>serrata</v>
      </c>
      <c r="C254" s="3" t="str">
        <f>'[1]Catalogue Soupe'!M199</f>
        <v>Zelkova du Japon</v>
      </c>
      <c r="D254" s="8">
        <v>3</v>
      </c>
      <c r="E254" s="8">
        <v>1</v>
      </c>
      <c r="F254" s="35">
        <f t="shared" si="3"/>
        <v>4</v>
      </c>
    </row>
    <row r="255" spans="1:6" ht="15" thickBot="1" x14ac:dyDescent="0.35"/>
    <row r="256" spans="1:6" ht="16.2" thickBot="1" x14ac:dyDescent="0.35">
      <c r="A256" s="15" t="s">
        <v>29</v>
      </c>
      <c r="B256" s="18"/>
      <c r="C256" s="18"/>
      <c r="D256" s="16"/>
      <c r="E256" s="31"/>
    </row>
    <row r="257" spans="1:15" ht="10.5" customHeight="1" x14ac:dyDescent="0.3">
      <c r="A257" s="10"/>
      <c r="B257" s="10"/>
    </row>
    <row r="258" spans="1:15" ht="23.25" customHeight="1" x14ac:dyDescent="0.3">
      <c r="A258" s="28" t="s">
        <v>7</v>
      </c>
      <c r="B258" s="29" t="s">
        <v>8</v>
      </c>
      <c r="C258" s="29" t="s">
        <v>43</v>
      </c>
    </row>
    <row r="259" spans="1:15" x14ac:dyDescent="0.3">
      <c r="A259" s="27" t="s">
        <v>35</v>
      </c>
      <c r="B259" s="14">
        <v>4</v>
      </c>
      <c r="C259" s="14">
        <v>3</v>
      </c>
    </row>
    <row r="260" spans="1:15" x14ac:dyDescent="0.3">
      <c r="A260" s="27" t="s">
        <v>36</v>
      </c>
      <c r="B260" s="14">
        <v>3</v>
      </c>
      <c r="C260" s="14">
        <v>2</v>
      </c>
    </row>
    <row r="261" spans="1:15" x14ac:dyDescent="0.3">
      <c r="A261" s="27" t="s">
        <v>37</v>
      </c>
      <c r="B261" s="14">
        <v>2</v>
      </c>
      <c r="C261" s="14">
        <v>1</v>
      </c>
    </row>
    <row r="262" spans="1:15" x14ac:dyDescent="0.3">
      <c r="A262" s="27" t="s">
        <v>38</v>
      </c>
      <c r="B262" s="14">
        <v>0</v>
      </c>
      <c r="C262" s="14">
        <v>0</v>
      </c>
    </row>
    <row r="263" spans="1:15" ht="15" thickBot="1" x14ac:dyDescent="0.35">
      <c r="B263" s="2"/>
      <c r="C263" s="2"/>
      <c r="D263" s="2"/>
      <c r="E263" s="2"/>
      <c r="F263" s="2"/>
    </row>
    <row r="264" spans="1:15" ht="16.2" thickBot="1" x14ac:dyDescent="0.35">
      <c r="A264" s="15" t="s">
        <v>31</v>
      </c>
      <c r="B264" s="18"/>
      <c r="C264" s="18"/>
      <c r="D264" s="16"/>
      <c r="E264" s="31"/>
    </row>
    <row r="265" spans="1:15" ht="10.5" customHeight="1" x14ac:dyDescent="0.3">
      <c r="A265" s="10"/>
      <c r="B265" s="10"/>
    </row>
    <row r="266" spans="1:15" ht="23.25" customHeight="1" x14ac:dyDescent="0.3">
      <c r="A266" s="29"/>
      <c r="B266" s="29" t="s">
        <v>9</v>
      </c>
      <c r="C266"/>
    </row>
    <row r="267" spans="1:15" x14ac:dyDescent="0.3">
      <c r="A267" s="3" t="s">
        <v>10</v>
      </c>
      <c r="B267" s="8">
        <v>4</v>
      </c>
      <c r="C267"/>
    </row>
    <row r="268" spans="1:15" x14ac:dyDescent="0.3">
      <c r="A268" s="3" t="s">
        <v>40</v>
      </c>
      <c r="B268" s="8">
        <v>2</v>
      </c>
      <c r="C268"/>
      <c r="O268" s="7"/>
    </row>
    <row r="269" spans="1:15" x14ac:dyDescent="0.3">
      <c r="A269" s="3" t="s">
        <v>41</v>
      </c>
      <c r="B269" s="8">
        <v>1</v>
      </c>
      <c r="C269"/>
    </row>
    <row r="270" spans="1:15" ht="15" thickBot="1" x14ac:dyDescent="0.35">
      <c r="A270" s="4"/>
      <c r="B270" s="5"/>
    </row>
    <row r="271" spans="1:15" ht="16.2" thickBot="1" x14ac:dyDescent="0.35">
      <c r="A271" s="15" t="s">
        <v>30</v>
      </c>
      <c r="B271" s="18"/>
      <c r="C271" s="18"/>
      <c r="D271" s="16"/>
      <c r="E271" s="31"/>
    </row>
    <row r="272" spans="1:15" ht="10.5" customHeight="1" x14ac:dyDescent="0.3">
      <c r="A272" s="17"/>
      <c r="B272" s="10"/>
      <c r="C272" s="2"/>
    </row>
    <row r="273" spans="1:9" ht="23.25" customHeight="1" x14ac:dyDescent="0.3">
      <c r="A273" s="25" t="s">
        <v>0</v>
      </c>
      <c r="B273" s="25" t="s">
        <v>2</v>
      </c>
      <c r="C273"/>
      <c r="I273" s="2"/>
    </row>
    <row r="274" spans="1:9" x14ac:dyDescent="0.3">
      <c r="A274" s="8" t="s">
        <v>5</v>
      </c>
      <c r="B274" s="14">
        <v>10</v>
      </c>
      <c r="I274" s="2"/>
    </row>
    <row r="275" spans="1:9" x14ac:dyDescent="0.3">
      <c r="A275" s="8" t="s">
        <v>6</v>
      </c>
      <c r="B275" s="14">
        <v>6</v>
      </c>
      <c r="I275" s="2"/>
    </row>
    <row r="276" spans="1:9" ht="15" thickBot="1" x14ac:dyDescent="0.35">
      <c r="A276" s="9"/>
      <c r="B276" s="4"/>
      <c r="C276"/>
      <c r="I276" s="2"/>
    </row>
    <row r="277" spans="1:9" ht="16.2" thickBot="1" x14ac:dyDescent="0.35">
      <c r="A277" s="15" t="s">
        <v>68</v>
      </c>
      <c r="B277" s="18"/>
      <c r="C277" s="18"/>
      <c r="D277" s="16"/>
      <c r="E277" s="31"/>
      <c r="I277" s="2"/>
    </row>
    <row r="278" spans="1:9" ht="10.5" customHeight="1" x14ac:dyDescent="0.3">
      <c r="I278" s="2"/>
    </row>
    <row r="279" spans="1:9" ht="23.25" customHeight="1" x14ac:dyDescent="0.3">
      <c r="A279" s="25" t="s">
        <v>34</v>
      </c>
      <c r="B279" s="25" t="s">
        <v>2</v>
      </c>
      <c r="C279"/>
      <c r="I279" s="2"/>
    </row>
    <row r="280" spans="1:9" ht="43.2" x14ac:dyDescent="0.3">
      <c r="A280" s="21" t="s">
        <v>69</v>
      </c>
      <c r="B280" s="8">
        <v>1</v>
      </c>
    </row>
    <row r="281" spans="1:9" x14ac:dyDescent="0.3">
      <c r="A281" s="21" t="s">
        <v>67</v>
      </c>
      <c r="B281" s="8">
        <v>0.5</v>
      </c>
      <c r="C281" s="9"/>
    </row>
    <row r="282" spans="1:9" ht="27.6" x14ac:dyDescent="0.3">
      <c r="A282" s="30" t="s">
        <v>70</v>
      </c>
      <c r="B282" s="26"/>
      <c r="C282" s="9"/>
    </row>
    <row r="283" spans="1:9" x14ac:dyDescent="0.3">
      <c r="A283" s="30"/>
      <c r="B283" s="26"/>
      <c r="C283" s="9"/>
    </row>
    <row r="284" spans="1:9" x14ac:dyDescent="0.3">
      <c r="A284" s="30"/>
      <c r="B284" s="26"/>
      <c r="C284" s="9"/>
    </row>
    <row r="285" spans="1:9" x14ac:dyDescent="0.3">
      <c r="A285" s="30"/>
      <c r="B285" s="26"/>
      <c r="C285" s="9"/>
    </row>
    <row r="286" spans="1:9" ht="15" thickBot="1" x14ac:dyDescent="0.35">
      <c r="A286" s="11"/>
      <c r="B286" s="12"/>
    </row>
    <row r="287" spans="1:9" ht="16.2" thickBot="1" x14ac:dyDescent="0.35">
      <c r="A287" s="15" t="s">
        <v>66</v>
      </c>
      <c r="B287" s="18"/>
      <c r="C287" s="18"/>
      <c r="D287" s="16"/>
      <c r="E287" s="31"/>
    </row>
    <row r="288" spans="1:9" ht="10.5" customHeight="1" x14ac:dyDescent="0.3">
      <c r="A288" s="31"/>
      <c r="B288" s="31"/>
      <c r="C288" s="31"/>
      <c r="D288" s="31"/>
      <c r="E288" s="31"/>
    </row>
    <row r="289" spans="1:16" ht="23.25" customHeight="1" x14ac:dyDescent="0.3">
      <c r="A289" s="39" t="s">
        <v>3</v>
      </c>
      <c r="B289" s="25" t="s">
        <v>2</v>
      </c>
    </row>
    <row r="290" spans="1:16" x14ac:dyDescent="0.3">
      <c r="A290" s="20" t="s">
        <v>42</v>
      </c>
      <c r="B290" s="20">
        <v>4</v>
      </c>
    </row>
    <row r="291" spans="1:16" x14ac:dyDescent="0.3">
      <c r="A291" s="8">
        <v>40</v>
      </c>
      <c r="B291" s="20">
        <v>5.6</v>
      </c>
    </row>
    <row r="292" spans="1:16" x14ac:dyDescent="0.3">
      <c r="A292" s="8">
        <v>50</v>
      </c>
      <c r="B292" s="20">
        <v>8</v>
      </c>
    </row>
    <row r="293" spans="1:16" x14ac:dyDescent="0.3">
      <c r="A293" s="8">
        <v>60</v>
      </c>
      <c r="B293" s="20">
        <v>11.2</v>
      </c>
    </row>
    <row r="294" spans="1:16" x14ac:dyDescent="0.3">
      <c r="A294" s="8">
        <v>70</v>
      </c>
      <c r="B294" s="20">
        <v>15.2</v>
      </c>
    </row>
    <row r="295" spans="1:16" x14ac:dyDescent="0.3">
      <c r="A295" s="8">
        <v>80</v>
      </c>
      <c r="B295" s="20">
        <v>20</v>
      </c>
    </row>
    <row r="296" spans="1:16" s="1" customFormat="1" x14ac:dyDescent="0.3">
      <c r="A296" s="8">
        <v>90</v>
      </c>
      <c r="B296" s="20">
        <v>25.6</v>
      </c>
      <c r="D296"/>
      <c r="E296"/>
      <c r="F296"/>
      <c r="G296"/>
      <c r="H296"/>
      <c r="I296"/>
      <c r="J296"/>
      <c r="K296"/>
      <c r="L296"/>
      <c r="M296"/>
      <c r="N296"/>
      <c r="O296"/>
      <c r="P296"/>
    </row>
    <row r="297" spans="1:16" s="1" customFormat="1" x14ac:dyDescent="0.3">
      <c r="A297" s="8">
        <v>100</v>
      </c>
      <c r="B297" s="20">
        <v>32</v>
      </c>
      <c r="D297"/>
      <c r="E297"/>
      <c r="F297"/>
      <c r="G297"/>
      <c r="H297"/>
      <c r="I297"/>
      <c r="J297"/>
      <c r="K297"/>
      <c r="L297"/>
      <c r="M297"/>
      <c r="N297"/>
      <c r="O297"/>
      <c r="P297"/>
    </row>
    <row r="298" spans="1:16" s="1" customFormat="1" x14ac:dyDescent="0.3">
      <c r="A298" s="8">
        <v>110</v>
      </c>
      <c r="B298" s="20">
        <v>38</v>
      </c>
      <c r="D298"/>
      <c r="E298"/>
      <c r="F298"/>
      <c r="G298"/>
      <c r="H298"/>
      <c r="I298"/>
      <c r="J298"/>
      <c r="K298"/>
      <c r="L298"/>
      <c r="M298"/>
      <c r="N298"/>
      <c r="O298"/>
      <c r="P298"/>
    </row>
    <row r="299" spans="1:16" s="1" customFormat="1" x14ac:dyDescent="0.3">
      <c r="A299" s="8">
        <v>120</v>
      </c>
      <c r="B299" s="20">
        <v>44</v>
      </c>
      <c r="D299"/>
      <c r="E299"/>
      <c r="F299"/>
      <c r="G299"/>
      <c r="H299"/>
      <c r="I299"/>
      <c r="J299"/>
      <c r="K299"/>
      <c r="L299"/>
      <c r="M299"/>
      <c r="N299"/>
      <c r="O299"/>
      <c r="P299"/>
    </row>
    <row r="300" spans="1:16" s="1" customFormat="1" x14ac:dyDescent="0.3">
      <c r="A300" s="8">
        <v>130</v>
      </c>
      <c r="B300" s="20">
        <v>50</v>
      </c>
      <c r="D300"/>
      <c r="E300"/>
      <c r="F300"/>
      <c r="G300"/>
      <c r="H300"/>
      <c r="I300"/>
      <c r="J300"/>
      <c r="K300"/>
      <c r="L300"/>
      <c r="M300"/>
      <c r="N300"/>
      <c r="O300"/>
      <c r="P300"/>
    </row>
    <row r="301" spans="1:16" s="1" customFormat="1" x14ac:dyDescent="0.3">
      <c r="A301" s="8">
        <v>140</v>
      </c>
      <c r="B301" s="20">
        <v>56</v>
      </c>
      <c r="D301"/>
      <c r="E301"/>
      <c r="F301"/>
      <c r="G301"/>
      <c r="H301"/>
      <c r="I301"/>
      <c r="J301"/>
      <c r="K301"/>
      <c r="L301"/>
      <c r="M301"/>
      <c r="N301"/>
      <c r="O301"/>
      <c r="P301"/>
    </row>
    <row r="302" spans="1:16" s="1" customFormat="1" x14ac:dyDescent="0.3">
      <c r="A302" s="8">
        <v>150</v>
      </c>
      <c r="B302" s="20">
        <v>60</v>
      </c>
      <c r="D302"/>
      <c r="E302"/>
      <c r="F302"/>
      <c r="G302"/>
      <c r="H302"/>
      <c r="I302"/>
      <c r="J302"/>
      <c r="K302"/>
      <c r="L302"/>
      <c r="M302"/>
      <c r="N302"/>
      <c r="O302"/>
      <c r="P302"/>
    </row>
    <row r="303" spans="1:16" s="1" customFormat="1" x14ac:dyDescent="0.3">
      <c r="A303" s="8">
        <v>160</v>
      </c>
      <c r="B303" s="20">
        <v>64</v>
      </c>
      <c r="D303"/>
      <c r="E303"/>
      <c r="F303"/>
      <c r="G303"/>
      <c r="H303"/>
      <c r="I303"/>
      <c r="J303"/>
      <c r="K303"/>
      <c r="L303"/>
      <c r="M303"/>
      <c r="N303"/>
      <c r="O303"/>
      <c r="P303"/>
    </row>
    <row r="304" spans="1:16" s="1" customFormat="1" x14ac:dyDescent="0.3">
      <c r="A304" s="8">
        <v>170</v>
      </c>
      <c r="B304" s="20">
        <v>68</v>
      </c>
      <c r="D304"/>
      <c r="E304"/>
      <c r="F304"/>
      <c r="G304"/>
      <c r="H304"/>
      <c r="I304"/>
      <c r="J304"/>
      <c r="K304"/>
      <c r="L304"/>
      <c r="M304"/>
      <c r="N304"/>
      <c r="O304"/>
      <c r="P304"/>
    </row>
    <row r="305" spans="1:16" s="1" customFormat="1" x14ac:dyDescent="0.3">
      <c r="A305" s="8">
        <v>180</v>
      </c>
      <c r="B305" s="20">
        <v>72</v>
      </c>
      <c r="D305"/>
      <c r="E305"/>
      <c r="F305"/>
      <c r="G305"/>
      <c r="H305"/>
      <c r="I305"/>
      <c r="J305"/>
      <c r="K305"/>
      <c r="L305"/>
      <c r="M305"/>
      <c r="N305"/>
      <c r="O305"/>
      <c r="P305"/>
    </row>
    <row r="306" spans="1:16" s="1" customFormat="1" x14ac:dyDescent="0.3">
      <c r="A306" s="8">
        <v>190</v>
      </c>
      <c r="B306" s="20">
        <v>76</v>
      </c>
      <c r="D306"/>
      <c r="E306"/>
      <c r="F306"/>
      <c r="G306"/>
      <c r="H306"/>
      <c r="I306"/>
      <c r="J306"/>
      <c r="K306"/>
      <c r="L306"/>
      <c r="M306"/>
      <c r="N306"/>
      <c r="O306"/>
      <c r="P306"/>
    </row>
    <row r="307" spans="1:16" s="1" customFormat="1" x14ac:dyDescent="0.3">
      <c r="A307" s="8">
        <v>200</v>
      </c>
      <c r="B307" s="20">
        <v>80</v>
      </c>
      <c r="D307"/>
      <c r="E307"/>
      <c r="F307"/>
      <c r="G307"/>
      <c r="H307"/>
      <c r="I307"/>
      <c r="J307"/>
      <c r="K307"/>
      <c r="L307"/>
      <c r="M307"/>
      <c r="N307"/>
      <c r="O307"/>
      <c r="P307"/>
    </row>
    <row r="308" spans="1:16" s="1" customFormat="1" x14ac:dyDescent="0.3">
      <c r="A308" s="8">
        <v>220</v>
      </c>
      <c r="B308" s="20">
        <v>84</v>
      </c>
      <c r="D308"/>
      <c r="E308"/>
      <c r="F308"/>
      <c r="G308"/>
      <c r="H308"/>
      <c r="I308"/>
      <c r="J308"/>
      <c r="K308"/>
      <c r="L308"/>
      <c r="M308"/>
      <c r="N308"/>
      <c r="O308"/>
      <c r="P308"/>
    </row>
    <row r="309" spans="1:16" s="1" customFormat="1" x14ac:dyDescent="0.3">
      <c r="A309" s="8">
        <v>240</v>
      </c>
      <c r="B309" s="20">
        <v>86</v>
      </c>
      <c r="D309"/>
      <c r="E309"/>
      <c r="F309"/>
      <c r="G309"/>
      <c r="H309"/>
      <c r="I309"/>
      <c r="J309"/>
      <c r="K309"/>
      <c r="L309"/>
      <c r="M309"/>
      <c r="N309"/>
      <c r="O309"/>
      <c r="P309"/>
    </row>
    <row r="310" spans="1:16" s="1" customFormat="1" x14ac:dyDescent="0.3">
      <c r="A310" s="8">
        <v>260</v>
      </c>
      <c r="B310" s="20">
        <v>92</v>
      </c>
      <c r="D310"/>
      <c r="E310"/>
      <c r="F310"/>
      <c r="G310"/>
      <c r="H310"/>
      <c r="I310"/>
      <c r="J310"/>
      <c r="K310"/>
      <c r="L310"/>
      <c r="M310"/>
      <c r="N310"/>
      <c r="O310"/>
      <c r="P310"/>
    </row>
    <row r="311" spans="1:16" s="1" customFormat="1" x14ac:dyDescent="0.3">
      <c r="A311" s="8">
        <v>280</v>
      </c>
      <c r="B311" s="20">
        <v>96</v>
      </c>
      <c r="D311"/>
      <c r="E311"/>
      <c r="F311"/>
      <c r="G311"/>
      <c r="H311"/>
      <c r="I311"/>
      <c r="J311"/>
      <c r="K311"/>
      <c r="L311"/>
      <c r="M311"/>
      <c r="N311"/>
      <c r="O311"/>
      <c r="P311"/>
    </row>
    <row r="312" spans="1:16" x14ac:dyDescent="0.3">
      <c r="A312" s="8">
        <v>300</v>
      </c>
      <c r="B312" s="20">
        <v>100</v>
      </c>
    </row>
    <row r="313" spans="1:16" x14ac:dyDescent="0.3">
      <c r="A313" s="8">
        <v>320</v>
      </c>
      <c r="B313" s="20">
        <v>104</v>
      </c>
    </row>
    <row r="314" spans="1:16" x14ac:dyDescent="0.3">
      <c r="A314" s="8">
        <v>340</v>
      </c>
      <c r="B314" s="20">
        <v>108</v>
      </c>
    </row>
    <row r="315" spans="1:16" x14ac:dyDescent="0.3">
      <c r="A315" s="8">
        <v>360</v>
      </c>
      <c r="B315" s="20">
        <v>112</v>
      </c>
    </row>
    <row r="316" spans="1:16" s="1" customFormat="1" x14ac:dyDescent="0.3">
      <c r="A316" s="8">
        <v>380</v>
      </c>
      <c r="B316" s="20">
        <v>116</v>
      </c>
      <c r="D316"/>
      <c r="E316"/>
      <c r="F316"/>
      <c r="G316"/>
      <c r="H316"/>
      <c r="I316"/>
      <c r="J316"/>
      <c r="K316"/>
      <c r="L316"/>
      <c r="M316"/>
      <c r="N316"/>
      <c r="O316"/>
      <c r="P316"/>
    </row>
    <row r="317" spans="1:16" s="1" customFormat="1" x14ac:dyDescent="0.3">
      <c r="A317" s="8">
        <v>400</v>
      </c>
      <c r="B317" s="20">
        <v>120</v>
      </c>
      <c r="D317"/>
      <c r="E317"/>
      <c r="F317"/>
      <c r="G317"/>
      <c r="H317"/>
      <c r="I317"/>
      <c r="J317"/>
      <c r="K317"/>
      <c r="L317"/>
      <c r="M317"/>
      <c r="N317"/>
      <c r="O317"/>
      <c r="P317"/>
    </row>
    <row r="318" spans="1:16" s="1" customFormat="1" x14ac:dyDescent="0.3">
      <c r="A318" s="8">
        <v>420</v>
      </c>
      <c r="B318" s="20">
        <v>124</v>
      </c>
      <c r="D318"/>
      <c r="E318"/>
      <c r="F318"/>
      <c r="G318"/>
      <c r="H318"/>
      <c r="I318"/>
      <c r="J318"/>
      <c r="K318"/>
      <c r="L318"/>
      <c r="M318"/>
      <c r="N318"/>
      <c r="O318"/>
      <c r="P318"/>
    </row>
    <row r="319" spans="1:16" s="1" customFormat="1" x14ac:dyDescent="0.3">
      <c r="A319" s="8">
        <v>440</v>
      </c>
      <c r="B319" s="20">
        <v>128</v>
      </c>
      <c r="D319"/>
      <c r="E319"/>
      <c r="F319"/>
      <c r="G319"/>
      <c r="H319"/>
      <c r="I319"/>
      <c r="J319"/>
      <c r="K319"/>
      <c r="L319"/>
      <c r="M319"/>
      <c r="N319"/>
      <c r="O319"/>
      <c r="P319"/>
    </row>
    <row r="320" spans="1:16" x14ac:dyDescent="0.3">
      <c r="A320" s="8">
        <v>460</v>
      </c>
      <c r="B320" s="20">
        <v>132</v>
      </c>
    </row>
    <row r="321" spans="1:16" x14ac:dyDescent="0.3">
      <c r="A321" s="8">
        <v>480</v>
      </c>
      <c r="B321" s="20">
        <v>136</v>
      </c>
    </row>
    <row r="322" spans="1:16" x14ac:dyDescent="0.3">
      <c r="A322" s="8">
        <v>500</v>
      </c>
      <c r="B322" s="20">
        <v>140</v>
      </c>
    </row>
    <row r="323" spans="1:16" x14ac:dyDescent="0.3">
      <c r="A323" s="8">
        <v>520</v>
      </c>
      <c r="B323" s="20">
        <v>144</v>
      </c>
    </row>
    <row r="324" spans="1:16" x14ac:dyDescent="0.3">
      <c r="A324" s="8">
        <v>540</v>
      </c>
      <c r="B324" s="20">
        <v>148</v>
      </c>
    </row>
    <row r="325" spans="1:16" x14ac:dyDescent="0.3">
      <c r="A325" s="8">
        <v>560</v>
      </c>
      <c r="B325" s="20">
        <v>152</v>
      </c>
    </row>
    <row r="326" spans="1:16" x14ac:dyDescent="0.3">
      <c r="A326" s="8">
        <v>580</v>
      </c>
      <c r="B326" s="20">
        <v>156</v>
      </c>
    </row>
    <row r="327" spans="1:16" x14ac:dyDescent="0.3">
      <c r="A327" s="8">
        <v>600</v>
      </c>
      <c r="B327" s="20">
        <v>160</v>
      </c>
    </row>
    <row r="328" spans="1:16" s="1" customFormat="1" x14ac:dyDescent="0.3">
      <c r="A328" s="8">
        <v>620</v>
      </c>
      <c r="B328" s="20">
        <v>164</v>
      </c>
      <c r="D328"/>
      <c r="E328"/>
      <c r="F328"/>
      <c r="G328"/>
      <c r="H328"/>
      <c r="I328"/>
      <c r="J328"/>
      <c r="K328"/>
      <c r="L328"/>
      <c r="M328"/>
      <c r="N328"/>
      <c r="O328"/>
      <c r="P328"/>
    </row>
    <row r="329" spans="1:16" s="1" customFormat="1" x14ac:dyDescent="0.3">
      <c r="A329" s="8">
        <v>640</v>
      </c>
      <c r="B329" s="20">
        <v>168</v>
      </c>
      <c r="D329"/>
      <c r="E329"/>
      <c r="F329"/>
      <c r="G329"/>
      <c r="H329"/>
      <c r="I329"/>
      <c r="J329"/>
      <c r="K329"/>
      <c r="L329"/>
      <c r="M329"/>
      <c r="N329"/>
      <c r="O329"/>
      <c r="P329"/>
    </row>
    <row r="330" spans="1:16" s="1" customFormat="1" x14ac:dyDescent="0.3">
      <c r="A330" s="8">
        <v>660</v>
      </c>
      <c r="B330" s="20">
        <v>172</v>
      </c>
      <c r="D330"/>
      <c r="E330"/>
      <c r="F330"/>
      <c r="G330"/>
      <c r="H330"/>
      <c r="I330"/>
      <c r="J330"/>
      <c r="K330"/>
      <c r="L330"/>
      <c r="M330"/>
      <c r="N330"/>
      <c r="O330"/>
      <c r="P330"/>
    </row>
    <row r="331" spans="1:16" s="1" customFormat="1" x14ac:dyDescent="0.3">
      <c r="A331" s="8">
        <v>680</v>
      </c>
      <c r="B331" s="20">
        <v>176</v>
      </c>
      <c r="D331"/>
      <c r="E331"/>
      <c r="F331"/>
      <c r="G331"/>
      <c r="H331"/>
      <c r="I331"/>
      <c r="J331"/>
      <c r="K331"/>
      <c r="L331"/>
      <c r="M331"/>
      <c r="N331"/>
      <c r="O331"/>
      <c r="P331"/>
    </row>
    <row r="332" spans="1:16" s="1" customFormat="1" x14ac:dyDescent="0.3">
      <c r="A332" s="8">
        <v>700</v>
      </c>
      <c r="B332" s="20">
        <v>180</v>
      </c>
      <c r="D332"/>
      <c r="E332"/>
      <c r="F332"/>
      <c r="G332"/>
      <c r="H332"/>
      <c r="I332"/>
      <c r="J332"/>
      <c r="K332"/>
      <c r="L332"/>
      <c r="M332"/>
      <c r="N332"/>
      <c r="O332"/>
      <c r="P332"/>
    </row>
    <row r="333" spans="1:16" s="1" customFormat="1" x14ac:dyDescent="0.3">
      <c r="A333" s="8">
        <v>720</v>
      </c>
      <c r="B333" s="20">
        <v>184</v>
      </c>
      <c r="D333"/>
      <c r="E333"/>
      <c r="F333"/>
      <c r="G333"/>
      <c r="H333"/>
      <c r="I333"/>
      <c r="J333"/>
      <c r="K333"/>
      <c r="L333"/>
      <c r="M333"/>
      <c r="N333"/>
      <c r="O333"/>
      <c r="P333"/>
    </row>
    <row r="334" spans="1:16" s="1" customFormat="1" x14ac:dyDescent="0.3">
      <c r="A334" s="8" t="s">
        <v>39</v>
      </c>
      <c r="B334" s="20" t="s">
        <v>39</v>
      </c>
      <c r="D334"/>
      <c r="E334"/>
      <c r="F334"/>
      <c r="G334"/>
      <c r="H334"/>
      <c r="I334"/>
      <c r="J334"/>
      <c r="K334"/>
      <c r="L334"/>
      <c r="M334"/>
      <c r="N334"/>
      <c r="O334"/>
      <c r="P334"/>
    </row>
  </sheetData>
  <mergeCells count="2">
    <mergeCell ref="B3:D3"/>
    <mergeCell ref="A1:F1"/>
  </mergeCells>
  <pageMargins left="0.23622047244094491" right="0.23622047244094491" top="0.74803149606299213" bottom="0.74803149606299213" header="0.31496062992125984" footer="0.31496062992125984"/>
  <pageSetup paperSize="8" fitToHeight="0" orientation="portrait" r:id="rId1"/>
  <headerFooter>
    <oddHeader xml:space="preserve">&amp;R&amp;"-,Gras"Annexe 4 </oddHeader>
    <oddFooter>&amp;LMai 2024&amp;RPage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Annexe 4</vt:lpstr>
      <vt:lpstr>'Annexe 4'!Impression_des_titres</vt:lpstr>
      <vt:lpstr>'Annexe 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Nançoz Nicolas</dc:creator>
  <cp:lastModifiedBy>Naceur Najla</cp:lastModifiedBy>
  <cp:lastPrinted>2024-05-22T12:34:50Z</cp:lastPrinted>
  <dcterms:created xsi:type="dcterms:W3CDTF">2023-05-15T07:35:13Z</dcterms:created>
  <dcterms:modified xsi:type="dcterms:W3CDTF">2024-05-30T16:32:26Z</dcterms:modified>
</cp:coreProperties>
</file>